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sat\Desktop\"/>
    </mc:Choice>
  </mc:AlternateContent>
  <bookViews>
    <workbookView xWindow="0" yWindow="0" windowWidth="23445" windowHeight="7980"/>
  </bookViews>
  <sheets>
    <sheet name="マスター" sheetId="3" r:id="rId1"/>
    <sheet name="ラベル明細" sheetId="1" r:id="rId2"/>
    <sheet name="マニュアル" sheetId="7" r:id="rId3"/>
    <sheet name="印刷シート" sheetId="2" state="hidden" r:id="rId4"/>
  </sheets>
  <definedNames>
    <definedName name="_xlnm._FilterDatabase" localSheetId="0" hidden="1">マスター!$G$1:$I$4</definedName>
    <definedName name="_xlnm.Print_Area" localSheetId="2">マニュアル!$A$1:$L$274</definedName>
    <definedName name="シート数" localSheetId="2">マスター!$Q$13:$Q$15</definedName>
    <definedName name="シート数">マスター!$Q$24:$Q$26</definedName>
    <definedName name="患者名">マスター!$H$2:$H$4</definedName>
    <definedName name="色" localSheetId="2">マスター!$Q$2:$Q$6</definedName>
    <definedName name="色">マスター!$S$2:$S$11</definedName>
    <definedName name="色No">マスター!$S$2:$T$11</definedName>
    <definedName name="色彩">マスター!$M$2:$N$9</definedName>
    <definedName name="用法">マスター!$M$2:$M$9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2" l="1"/>
  <c r="D116" i="2"/>
  <c r="C116" i="2"/>
  <c r="B116" i="2"/>
  <c r="A116" i="2"/>
  <c r="E111" i="2"/>
  <c r="D111" i="2"/>
  <c r="C111" i="2"/>
  <c r="B111" i="2"/>
  <c r="A111" i="2"/>
  <c r="E106" i="2"/>
  <c r="D106" i="2"/>
  <c r="C106" i="2"/>
  <c r="B106" i="2"/>
  <c r="A106" i="2"/>
  <c r="E101" i="2"/>
  <c r="D101" i="2"/>
  <c r="C101" i="2"/>
  <c r="B101" i="2"/>
  <c r="A101" i="2"/>
  <c r="E96" i="2"/>
  <c r="D96" i="2"/>
  <c r="C96" i="2"/>
  <c r="B96" i="2"/>
  <c r="A96" i="2"/>
  <c r="E91" i="2"/>
  <c r="D91" i="2"/>
  <c r="C91" i="2"/>
  <c r="B91" i="2"/>
  <c r="A91" i="2"/>
  <c r="E86" i="2"/>
  <c r="D86" i="2"/>
  <c r="C86" i="2"/>
  <c r="B86" i="2"/>
  <c r="A86" i="2"/>
  <c r="E81" i="2"/>
  <c r="D81" i="2"/>
  <c r="C81" i="2"/>
  <c r="B81" i="2"/>
  <c r="A81" i="2"/>
  <c r="E76" i="2"/>
  <c r="D76" i="2"/>
  <c r="C76" i="2"/>
  <c r="B76" i="2"/>
  <c r="A76" i="2"/>
  <c r="E71" i="2"/>
  <c r="D71" i="2"/>
  <c r="C71" i="2"/>
  <c r="B71" i="2"/>
  <c r="A71" i="2"/>
  <c r="E66" i="2"/>
  <c r="D66" i="2"/>
  <c r="C66" i="2"/>
  <c r="B66" i="2"/>
  <c r="A66" i="2"/>
  <c r="E61" i="2"/>
  <c r="D61" i="2"/>
  <c r="C61" i="2"/>
  <c r="B61" i="2"/>
  <c r="A61" i="2"/>
  <c r="E56" i="2"/>
  <c r="D56" i="2"/>
  <c r="C56" i="2"/>
  <c r="B56" i="2"/>
  <c r="A56" i="2"/>
  <c r="E51" i="2"/>
  <c r="D51" i="2"/>
  <c r="C51" i="2"/>
  <c r="B51" i="2"/>
  <c r="A51" i="2"/>
  <c r="E46" i="2"/>
  <c r="D46" i="2"/>
  <c r="C46" i="2"/>
  <c r="B46" i="2"/>
  <c r="A46" i="2"/>
  <c r="E41" i="2"/>
  <c r="D41" i="2"/>
  <c r="C41" i="2"/>
  <c r="B41" i="2"/>
  <c r="A41" i="2"/>
  <c r="E36" i="2"/>
  <c r="D36" i="2"/>
  <c r="C36" i="2"/>
  <c r="B36" i="2"/>
  <c r="A36" i="2"/>
  <c r="E31" i="2"/>
  <c r="D31" i="2"/>
  <c r="C31" i="2"/>
  <c r="B31" i="2"/>
  <c r="A31" i="2"/>
  <c r="E26" i="2"/>
  <c r="D26" i="2"/>
  <c r="C26" i="2"/>
  <c r="B26" i="2"/>
  <c r="A26" i="2"/>
  <c r="E21" i="2"/>
  <c r="D21" i="2"/>
  <c r="C21" i="2"/>
  <c r="B21" i="2"/>
  <c r="A21" i="2"/>
  <c r="E16" i="2"/>
  <c r="D16" i="2"/>
  <c r="C16" i="2"/>
  <c r="B16" i="2"/>
  <c r="A16" i="2"/>
  <c r="E11" i="2"/>
  <c r="D11" i="2"/>
  <c r="C11" i="2"/>
  <c r="B11" i="2"/>
  <c r="A11" i="2"/>
  <c r="E6" i="2"/>
  <c r="D6" i="2"/>
  <c r="C6" i="2"/>
  <c r="B6" i="2"/>
  <c r="A6" i="2"/>
  <c r="E1" i="2"/>
  <c r="A1" i="2"/>
  <c r="D1" i="2"/>
  <c r="C1" i="2"/>
  <c r="B1" i="2"/>
  <c r="O12" i="3" l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2" i="3"/>
  <c r="O3" i="3"/>
  <c r="O4" i="3"/>
  <c r="O5" i="3"/>
  <c r="O6" i="3"/>
  <c r="O7" i="3"/>
  <c r="O8" i="3"/>
  <c r="O9" i="3"/>
  <c r="O10" i="3"/>
  <c r="O11" i="3"/>
  <c r="E119" i="2" l="1"/>
  <c r="D119" i="2"/>
  <c r="C119" i="2"/>
  <c r="B119" i="2"/>
  <c r="A119" i="2"/>
  <c r="E118" i="2"/>
  <c r="D118" i="2"/>
  <c r="C118" i="2"/>
  <c r="B118" i="2"/>
  <c r="A118" i="2"/>
  <c r="E117" i="2"/>
  <c r="D117" i="2"/>
  <c r="C117" i="2"/>
  <c r="B117" i="2"/>
  <c r="A117" i="2"/>
  <c r="E114" i="2"/>
  <c r="D114" i="2"/>
  <c r="C114" i="2"/>
  <c r="B114" i="2"/>
  <c r="A114" i="2"/>
  <c r="E113" i="2"/>
  <c r="D113" i="2"/>
  <c r="C113" i="2"/>
  <c r="B113" i="2"/>
  <c r="A113" i="2"/>
  <c r="E112" i="2"/>
  <c r="D112" i="2"/>
  <c r="C112" i="2"/>
  <c r="B112" i="2"/>
  <c r="A112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D11" i="3" l="1"/>
  <c r="E11" i="3" s="1"/>
  <c r="D8" i="3" l="1"/>
  <c r="E8" i="3" s="1"/>
  <c r="D9" i="3"/>
  <c r="E9" i="3" s="1"/>
  <c r="D10" i="3"/>
  <c r="E10" i="3" s="1"/>
  <c r="D7" i="3"/>
  <c r="E7" i="3" s="1"/>
  <c r="C5" i="3"/>
  <c r="E39" i="2" l="1"/>
  <c r="E38" i="2"/>
  <c r="E37" i="2"/>
  <c r="E34" i="2"/>
  <c r="E33" i="2"/>
  <c r="E32" i="2"/>
  <c r="E29" i="2"/>
  <c r="E28" i="2"/>
  <c r="E27" i="2"/>
  <c r="E24" i="2"/>
  <c r="E23" i="2"/>
  <c r="E22" i="2"/>
  <c r="E19" i="2"/>
  <c r="E18" i="2"/>
  <c r="E17" i="2"/>
  <c r="E14" i="2"/>
  <c r="E13" i="2"/>
  <c r="E12" i="2"/>
  <c r="E9" i="2"/>
  <c r="E8" i="2"/>
  <c r="E7" i="2"/>
  <c r="E4" i="2"/>
  <c r="E3" i="2"/>
  <c r="E2" i="2"/>
  <c r="D39" i="2"/>
  <c r="D38" i="2"/>
  <c r="D37" i="2"/>
  <c r="D34" i="2"/>
  <c r="D33" i="2"/>
  <c r="D32" i="2"/>
  <c r="D29" i="2"/>
  <c r="D28" i="2"/>
  <c r="D27" i="2"/>
  <c r="D24" i="2"/>
  <c r="D23" i="2"/>
  <c r="D22" i="2"/>
  <c r="D19" i="2"/>
  <c r="D18" i="2"/>
  <c r="D17" i="2"/>
  <c r="D14" i="2"/>
  <c r="D13" i="2"/>
  <c r="D12" i="2"/>
  <c r="D9" i="2"/>
  <c r="D8" i="2"/>
  <c r="D7" i="2"/>
  <c r="D4" i="2"/>
  <c r="D3" i="2"/>
  <c r="D2" i="2"/>
  <c r="C39" i="2"/>
  <c r="C38" i="2"/>
  <c r="C37" i="2"/>
  <c r="C34" i="2"/>
  <c r="C33" i="2"/>
  <c r="C32" i="2"/>
  <c r="C29" i="2"/>
  <c r="C28" i="2"/>
  <c r="C27" i="2"/>
  <c r="C24" i="2"/>
  <c r="C23" i="2"/>
  <c r="C22" i="2"/>
  <c r="C19" i="2"/>
  <c r="C18" i="2"/>
  <c r="C17" i="2"/>
  <c r="C14" i="2"/>
  <c r="C13" i="2"/>
  <c r="C12" i="2"/>
  <c r="C9" i="2"/>
  <c r="C8" i="2"/>
  <c r="C7" i="2"/>
  <c r="C2" i="2"/>
  <c r="C4" i="2"/>
  <c r="C3" i="2"/>
  <c r="B39" i="2"/>
  <c r="B38" i="2"/>
  <c r="B37" i="2"/>
  <c r="B34" i="2"/>
  <c r="B33" i="2"/>
  <c r="B32" i="2"/>
  <c r="B29" i="2"/>
  <c r="B28" i="2"/>
  <c r="B27" i="2"/>
  <c r="A34" i="2"/>
  <c r="A37" i="2"/>
  <c r="A39" i="2"/>
  <c r="A38" i="2"/>
  <c r="A33" i="2"/>
  <c r="A32" i="2"/>
  <c r="A29" i="2"/>
  <c r="A28" i="2"/>
  <c r="A27" i="2"/>
  <c r="B24" i="2"/>
  <c r="B23" i="2"/>
  <c r="B22" i="2"/>
  <c r="B19" i="2"/>
  <c r="B18" i="2"/>
  <c r="B17" i="2"/>
  <c r="B14" i="2"/>
  <c r="B13" i="2"/>
  <c r="B12" i="2"/>
  <c r="B9" i="2"/>
  <c r="B8" i="2"/>
  <c r="B7" i="2"/>
  <c r="B4" i="2"/>
  <c r="B3" i="2"/>
  <c r="B2" i="2"/>
  <c r="A24" i="2"/>
  <c r="A23" i="2"/>
  <c r="A22" i="2"/>
  <c r="A19" i="2"/>
  <c r="A18" i="2"/>
  <c r="A17" i="2"/>
  <c r="A14" i="2"/>
  <c r="A13" i="2"/>
  <c r="A12" i="2"/>
  <c r="A9" i="2"/>
  <c r="A8" i="2"/>
  <c r="A7" i="2"/>
  <c r="A4" i="2"/>
  <c r="A3" i="2"/>
  <c r="A2" i="2"/>
</calcChain>
</file>

<file path=xl/sharedStrings.xml><?xml version="1.0" encoding="utf-8"?>
<sst xmlns="http://schemas.openxmlformats.org/spreadsheetml/2006/main" count="273" uniqueCount="67">
  <si>
    <t>日付</t>
    <rPh sb="0" eb="2">
      <t>ヒヅケ</t>
    </rPh>
    <phoneticPr fontId="1"/>
  </si>
  <si>
    <t>患者名</t>
    <rPh sb="0" eb="2">
      <t>カンジャ</t>
    </rPh>
    <rPh sb="2" eb="3">
      <t>メイ</t>
    </rPh>
    <phoneticPr fontId="1"/>
  </si>
  <si>
    <t>用法</t>
    <rPh sb="0" eb="2">
      <t>ヨウホウ</t>
    </rPh>
    <phoneticPr fontId="1"/>
  </si>
  <si>
    <t>色</t>
    <rPh sb="0" eb="1">
      <t>イロ</t>
    </rPh>
    <phoneticPr fontId="1"/>
  </si>
  <si>
    <t>No</t>
    <phoneticPr fontId="1"/>
  </si>
  <si>
    <t>ねる前</t>
    <rPh sb="2" eb="3">
      <t>マエ</t>
    </rPh>
    <phoneticPr fontId="1"/>
  </si>
  <si>
    <t>緑</t>
    <rPh sb="0" eb="1">
      <t>ミドリ</t>
    </rPh>
    <phoneticPr fontId="1"/>
  </si>
  <si>
    <t>フリガナ</t>
    <phoneticPr fontId="1"/>
  </si>
  <si>
    <t>用法ID</t>
    <rPh sb="0" eb="2">
      <t>ヨウホウ</t>
    </rPh>
    <phoneticPr fontId="1"/>
  </si>
  <si>
    <t>朝食前</t>
    <rPh sb="0" eb="2">
      <t>チョウショク</t>
    </rPh>
    <rPh sb="2" eb="3">
      <t>マエ</t>
    </rPh>
    <phoneticPr fontId="1"/>
  </si>
  <si>
    <t>昼食前</t>
    <rPh sb="0" eb="3">
      <t>チュウショクマエ</t>
    </rPh>
    <phoneticPr fontId="1"/>
  </si>
  <si>
    <t>夕食前</t>
    <rPh sb="0" eb="2">
      <t>ユウショク</t>
    </rPh>
    <rPh sb="2" eb="3">
      <t>マエ</t>
    </rPh>
    <phoneticPr fontId="1"/>
  </si>
  <si>
    <t>起床時</t>
    <rPh sb="0" eb="3">
      <t>キショウジ</t>
    </rPh>
    <phoneticPr fontId="1"/>
  </si>
  <si>
    <t>赤</t>
    <rPh sb="0" eb="1">
      <t>アカ</t>
    </rPh>
    <phoneticPr fontId="1"/>
  </si>
  <si>
    <t>黄</t>
    <rPh sb="0" eb="1">
      <t>キ</t>
    </rPh>
    <phoneticPr fontId="1"/>
  </si>
  <si>
    <t>青</t>
    <rPh sb="0" eb="1">
      <t>アオ</t>
    </rPh>
    <phoneticPr fontId="1"/>
  </si>
  <si>
    <t>患者ID</t>
    <rPh sb="0" eb="2">
      <t>カンジャ</t>
    </rPh>
    <phoneticPr fontId="1"/>
  </si>
  <si>
    <t>用法ラベルの印刷</t>
    <rPh sb="0" eb="2">
      <t>ヨウホウ</t>
    </rPh>
    <rPh sb="6" eb="8">
      <t>インサツ</t>
    </rPh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</si>
  <si>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</si>
  <si>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</si>
  <si>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用法１</t>
    <rPh sb="0" eb="2">
      <t>ヨウホウ</t>
    </rPh>
    <phoneticPr fontId="1"/>
  </si>
  <si>
    <t>用法２</t>
    <rPh sb="0" eb="2">
      <t>ヨウホウ</t>
    </rPh>
    <phoneticPr fontId="1"/>
  </si>
  <si>
    <t>用法３</t>
    <rPh sb="0" eb="2">
      <t>ヨウホウ</t>
    </rPh>
    <phoneticPr fontId="1"/>
  </si>
  <si>
    <t>用法４</t>
    <rPh sb="0" eb="2">
      <t>ヨウホウ</t>
    </rPh>
    <phoneticPr fontId="1"/>
  </si>
  <si>
    <t>朝食後</t>
    <rPh sb="0" eb="2">
      <t>チョウショク</t>
    </rPh>
    <rPh sb="2" eb="3">
      <t>ゴ</t>
    </rPh>
    <phoneticPr fontId="1"/>
  </si>
  <si>
    <t>昼食後</t>
    <rPh sb="0" eb="3">
      <t>チュウショクゴ</t>
    </rPh>
    <phoneticPr fontId="1"/>
  </si>
  <si>
    <t>夕食後</t>
    <rPh sb="0" eb="2">
      <t>ユウショク</t>
    </rPh>
    <phoneticPr fontId="1"/>
  </si>
  <si>
    <t>無</t>
    <rPh sb="0" eb="1">
      <t>ム</t>
    </rPh>
    <phoneticPr fontId="1"/>
  </si>
  <si>
    <t>用法５</t>
    <rPh sb="0" eb="2">
      <t>ヨウホウ</t>
    </rPh>
    <phoneticPr fontId="1"/>
  </si>
  <si>
    <t>印刷シート枚数</t>
    <rPh sb="0" eb="2">
      <t>インサツ</t>
    </rPh>
    <rPh sb="5" eb="7">
      <t>マイスウ</t>
    </rPh>
    <phoneticPr fontId="1"/>
  </si>
  <si>
    <t>1枚（ﾗﾍﾞﾙ40枚）</t>
    <rPh sb="1" eb="2">
      <t>マイ</t>
    </rPh>
    <rPh sb="9" eb="10">
      <t>マイ</t>
    </rPh>
    <phoneticPr fontId="1"/>
  </si>
  <si>
    <t>2枚（ﾗﾍﾞﾙ80枚）</t>
    <rPh sb="1" eb="2">
      <t>マイ</t>
    </rPh>
    <rPh sb="9" eb="10">
      <t>マイ</t>
    </rPh>
    <phoneticPr fontId="1"/>
  </si>
  <si>
    <t>3枚（ﾗﾍﾞﾙ120枚）</t>
    <rPh sb="1" eb="2">
      <t>マイ</t>
    </rPh>
    <rPh sb="10" eb="11">
      <t>マイ</t>
    </rPh>
    <phoneticPr fontId="1"/>
  </si>
  <si>
    <t>シート数</t>
    <rPh sb="3" eb="4">
      <t>スウ</t>
    </rPh>
    <phoneticPr fontId="1"/>
  </si>
  <si>
    <t>Copyright 2017 佐藤雅之</t>
    <rPh sb="15" eb="17">
      <t>サトウ</t>
    </rPh>
    <rPh sb="17" eb="19">
      <t>マサユキ</t>
    </rPh>
    <phoneticPr fontId="1"/>
  </si>
  <si>
    <t>佐藤　〇美</t>
    <rPh sb="0" eb="2">
      <t>サトウ</t>
    </rPh>
    <rPh sb="4" eb="5">
      <t>ミ</t>
    </rPh>
    <phoneticPr fontId="1"/>
  </si>
  <si>
    <t>中野　〇男</t>
    <rPh sb="0" eb="2">
      <t>ナカノ</t>
    </rPh>
    <rPh sb="4" eb="5">
      <t>オトコ</t>
    </rPh>
    <phoneticPr fontId="1"/>
  </si>
  <si>
    <t>下間　〇子</t>
    <rPh sb="0" eb="2">
      <t>シモマ</t>
    </rPh>
    <rPh sb="4" eb="5">
      <t>コ</t>
    </rPh>
    <phoneticPr fontId="1"/>
  </si>
  <si>
    <t>ｻﾄｳ 〇ﾐ</t>
    <phoneticPr fontId="1"/>
  </si>
  <si>
    <t>ﾅｶﾉ 〇ｵ</t>
    <phoneticPr fontId="1"/>
  </si>
  <si>
    <t>ｼﾓﾏ 〇ｺ</t>
    <phoneticPr fontId="1"/>
  </si>
  <si>
    <t>基本的な使い方</t>
    <rPh sb="0" eb="3">
      <t>キホンテキ</t>
    </rPh>
    <rPh sb="4" eb="5">
      <t>ツカ</t>
    </rPh>
    <rPh sb="6" eb="7">
      <t>カタ</t>
    </rPh>
    <phoneticPr fontId="11"/>
  </si>
  <si>
    <t>患者名の登録と変更</t>
    <rPh sb="0" eb="3">
      <t>カンジャメイ</t>
    </rPh>
    <rPh sb="4" eb="6">
      <t>トウロク</t>
    </rPh>
    <rPh sb="7" eb="9">
      <t>ヘンコウ</t>
    </rPh>
    <phoneticPr fontId="11"/>
  </si>
  <si>
    <t>用法の変更と追加</t>
    <rPh sb="0" eb="2">
      <t>ヨウホウ</t>
    </rPh>
    <rPh sb="3" eb="5">
      <t>ヘンコウ</t>
    </rPh>
    <rPh sb="6" eb="8">
      <t>ツイカ</t>
    </rPh>
    <phoneticPr fontId="11"/>
  </si>
  <si>
    <t>ラベル明細での変更</t>
    <rPh sb="3" eb="5">
      <t>メイサイ</t>
    </rPh>
    <rPh sb="7" eb="9">
      <t>ヘンコウ</t>
    </rPh>
    <phoneticPr fontId="11"/>
  </si>
  <si>
    <t>ラベル印刷の調整</t>
    <rPh sb="3" eb="5">
      <t>インサツ</t>
    </rPh>
    <rPh sb="6" eb="8">
      <t>チョウセイ</t>
    </rPh>
    <phoneticPr fontId="11"/>
  </si>
  <si>
    <t>kaetu</t>
    <phoneticPr fontId="1"/>
  </si>
  <si>
    <t>黒</t>
    <rPh sb="0" eb="1">
      <t>クロ</t>
    </rPh>
    <phoneticPr fontId="1"/>
  </si>
  <si>
    <t>桃</t>
    <rPh sb="0" eb="1">
      <t>モモ</t>
    </rPh>
    <phoneticPr fontId="1"/>
  </si>
  <si>
    <t>紫</t>
    <rPh sb="0" eb="1">
      <t>ムラサキ</t>
    </rPh>
    <phoneticPr fontId="1"/>
  </si>
  <si>
    <t>茶</t>
    <rPh sb="0" eb="1">
      <t>チャ</t>
    </rPh>
    <phoneticPr fontId="1"/>
  </si>
  <si>
    <t>Color 
Index No</t>
    <phoneticPr fontId="1"/>
  </si>
  <si>
    <t>橙</t>
    <rPh sb="0" eb="1">
      <t>ダイダイ</t>
    </rPh>
    <phoneticPr fontId="1"/>
  </si>
  <si>
    <t>色No.</t>
    <rPh sb="0" eb="1">
      <t>イロ</t>
    </rPh>
    <phoneticPr fontId="1"/>
  </si>
  <si>
    <t>佐藤　〇美</t>
  </si>
  <si>
    <t>朝食前</t>
  </si>
  <si>
    <t>夕食前</t>
  </si>
  <si>
    <t>起床時</t>
  </si>
  <si>
    <t>青</t>
    <phoneticPr fontId="1"/>
  </si>
  <si>
    <t>無</t>
    <phoneticPr fontId="1"/>
  </si>
  <si>
    <t>無</t>
    <phoneticPr fontId="1"/>
  </si>
  <si>
    <t>無</t>
    <phoneticPr fontId="1"/>
  </si>
  <si>
    <t>無</t>
    <phoneticPr fontId="1"/>
  </si>
  <si>
    <t>赤</t>
    <phoneticPr fontId="1"/>
  </si>
  <si>
    <t>青</t>
    <phoneticPr fontId="1"/>
  </si>
  <si>
    <t>色の変更</t>
    <rPh sb="0" eb="1">
      <t>イロ</t>
    </rPh>
    <rPh sb="2" eb="4">
      <t>ヘンコウ</t>
    </rPh>
    <phoneticPr fontId="11"/>
  </si>
  <si>
    <t>Ver1.1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</si>
</sst>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26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sz val="11"/>
      <color indexed="10"/>
      <name val="ＭＳ Ｐゴシック"/>
      <family val="2"/>
      <charset val="128"/>
      <scheme val="minor"/>
    </font>
    <font>
      <sz val="11"/>
      <color indexed="48"/>
      <name val="ＭＳ Ｐゴシック"/>
      <family val="2"/>
      <charset val="128"/>
      <scheme val="minor"/>
    </font>
    <font>
      <sz val="11"/>
      <color theme="6" tint="0.79998168889431442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indexed="53"/>
      <name val="ＭＳ Ｐゴシック"/>
      <family val="2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0" fillId="3" borderId="6" xfId="0" applyFill="1" applyBorder="1">
      <alignment vertical="center"/>
    </xf>
    <xf numFmtId="17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5" xfId="0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4" borderId="3" xfId="0" applyFont="1" applyFill="1" applyBorder="1" applyProtection="1">
      <alignment vertical="center"/>
      <protection locked="0"/>
    </xf>
    <xf numFmtId="0" fontId="6" fillId="4" borderId="4" xfId="0" applyFont="1" applyFill="1" applyBorder="1" applyProtection="1">
      <alignment vertical="center"/>
      <protection locked="0"/>
    </xf>
    <xf numFmtId="0" fontId="6" fillId="4" borderId="5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4" borderId="3" xfId="0" applyFont="1" applyFill="1" applyBorder="1" applyProtection="1">
      <alignment vertical="center"/>
    </xf>
    <xf numFmtId="0" fontId="6" fillId="4" borderId="4" xfId="0" applyFont="1" applyFill="1" applyBorder="1" applyProtection="1">
      <alignment vertical="center"/>
    </xf>
    <xf numFmtId="0" fontId="6" fillId="4" borderId="5" xfId="0" applyFont="1" applyFill="1" applyBorder="1" applyAlignment="1" applyProtection="1">
      <alignment horizontal="center" vertical="center"/>
    </xf>
    <xf numFmtId="0" fontId="0" fillId="5" borderId="23" xfId="0" applyFill="1" applyBorder="1">
      <alignment vertical="center"/>
    </xf>
    <xf numFmtId="0" fontId="3" fillId="5" borderId="24" xfId="0" applyFont="1" applyFill="1" applyBorder="1">
      <alignment vertical="center"/>
    </xf>
    <xf numFmtId="0" fontId="0" fillId="5" borderId="24" xfId="0" applyFill="1" applyBorder="1">
      <alignment vertical="center"/>
    </xf>
    <xf numFmtId="0" fontId="0" fillId="5" borderId="25" xfId="0" applyFill="1" applyBorder="1">
      <alignment vertical="center"/>
    </xf>
    <xf numFmtId="0" fontId="0" fillId="5" borderId="26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27" xfId="0" applyFill="1" applyBorder="1">
      <alignment vertical="center"/>
    </xf>
    <xf numFmtId="0" fontId="3" fillId="5" borderId="28" xfId="0" applyFont="1" applyFill="1" applyBorder="1">
      <alignment vertical="center"/>
    </xf>
    <xf numFmtId="0" fontId="7" fillId="5" borderId="28" xfId="0" applyFont="1" applyFill="1" applyBorder="1">
      <alignment vertical="center"/>
    </xf>
    <xf numFmtId="0" fontId="0" fillId="5" borderId="0" xfId="0" applyFill="1" applyBorder="1" applyProtection="1">
      <alignment vertical="center"/>
      <protection locked="0"/>
    </xf>
    <xf numFmtId="14" fontId="0" fillId="5" borderId="27" xfId="0" applyNumberFormat="1" applyFill="1" applyBorder="1">
      <alignment vertical="center"/>
    </xf>
    <xf numFmtId="0" fontId="8" fillId="5" borderId="29" xfId="0" applyFont="1" applyFill="1" applyBorder="1">
      <alignment vertical="center"/>
    </xf>
    <xf numFmtId="0" fontId="8" fillId="5" borderId="30" xfId="0" applyFont="1" applyFill="1" applyBorder="1">
      <alignment vertical="center"/>
    </xf>
    <xf numFmtId="0" fontId="8" fillId="5" borderId="31" xfId="0" applyFont="1" applyFill="1" applyBorder="1">
      <alignment vertical="center"/>
    </xf>
    <xf numFmtId="0" fontId="6" fillId="5" borderId="32" xfId="0" applyFont="1" applyFill="1" applyBorder="1">
      <alignment vertical="center"/>
    </xf>
    <xf numFmtId="0" fontId="0" fillId="5" borderId="34" xfId="0" applyFill="1" applyBorder="1">
      <alignment vertical="center"/>
    </xf>
    <xf numFmtId="0" fontId="0" fillId="5" borderId="35" xfId="0" applyFill="1" applyBorder="1">
      <alignment vertical="center"/>
    </xf>
    <xf numFmtId="0" fontId="0" fillId="5" borderId="36" xfId="0" applyFill="1" applyBorder="1">
      <alignment vertical="center"/>
    </xf>
    <xf numFmtId="0" fontId="4" fillId="6" borderId="5" xfId="0" applyFont="1" applyFill="1" applyBorder="1" applyProtection="1">
      <alignment vertical="center"/>
      <protection locked="0"/>
    </xf>
    <xf numFmtId="14" fontId="7" fillId="6" borderId="5" xfId="0" applyNumberFormat="1" applyFont="1" applyFill="1" applyBorder="1" applyProtection="1">
      <alignment vertical="center"/>
      <protection locked="0" hidden="1"/>
    </xf>
    <xf numFmtId="0" fontId="5" fillId="6" borderId="20" xfId="0" applyFont="1" applyFill="1" applyBorder="1" applyProtection="1">
      <alignment vertical="center"/>
      <protection locked="0"/>
    </xf>
    <xf numFmtId="0" fontId="5" fillId="6" borderId="21" xfId="0" applyFont="1" applyFill="1" applyBorder="1" applyProtection="1">
      <alignment vertical="center"/>
      <protection locked="0"/>
    </xf>
    <xf numFmtId="0" fontId="5" fillId="6" borderId="22" xfId="0" applyFont="1" applyFill="1" applyBorder="1" applyProtection="1">
      <alignment vertical="center"/>
      <protection locked="0"/>
    </xf>
    <xf numFmtId="0" fontId="0" fillId="6" borderId="33" xfId="0" applyFill="1" applyBorder="1" applyProtection="1">
      <alignment vertical="center"/>
      <protection locked="0"/>
    </xf>
    <xf numFmtId="0" fontId="10" fillId="5" borderId="27" xfId="0" applyFont="1" applyFill="1" applyBorder="1">
      <alignment vertical="center"/>
    </xf>
    <xf numFmtId="14" fontId="0" fillId="0" borderId="9" xfId="0" applyNumberForma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4" fontId="0" fillId="0" borderId="6" xfId="0" applyNumberForma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4" fontId="0" fillId="0" borderId="13" xfId="0" applyNumberForma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12" fillId="5" borderId="0" xfId="0" applyFont="1" applyFill="1" applyBorder="1">
      <alignment vertical="center"/>
    </xf>
    <xf numFmtId="0" fontId="13" fillId="0" borderId="0" xfId="0" applyFont="1" applyAlignment="1">
      <alignment horizontal="left"/>
    </xf>
    <xf numFmtId="0" fontId="9" fillId="0" borderId="0" xfId="0" applyFont="1" applyProtection="1">
      <alignment vertical="center"/>
      <protection hidden="1"/>
    </xf>
    <xf numFmtId="0" fontId="14" fillId="9" borderId="0" xfId="0" applyFont="1" applyFill="1">
      <alignment vertical="center"/>
    </xf>
    <xf numFmtId="0" fontId="15" fillId="8" borderId="0" xfId="0" applyFont="1" applyFill="1">
      <alignment vertical="center"/>
    </xf>
    <xf numFmtId="0" fontId="15" fillId="10" borderId="0" xfId="0" applyFont="1" applyFill="1">
      <alignment vertical="center"/>
    </xf>
    <xf numFmtId="0" fontId="17" fillId="10" borderId="0" xfId="0" applyFont="1" applyFill="1" applyBorder="1">
      <alignment vertical="center"/>
    </xf>
    <xf numFmtId="0" fontId="14" fillId="12" borderId="0" xfId="0" applyFont="1" applyFill="1">
      <alignment vertical="center"/>
    </xf>
    <xf numFmtId="0" fontId="16" fillId="12" borderId="0" xfId="0" applyFont="1" applyFill="1" applyBorder="1">
      <alignment vertical="center"/>
    </xf>
    <xf numFmtId="0" fontId="16" fillId="9" borderId="0" xfId="0" applyFont="1" applyFill="1">
      <alignment vertical="center"/>
    </xf>
    <xf numFmtId="0" fontId="17" fillId="8" borderId="0" xfId="0" applyFont="1" applyFill="1" applyBorder="1">
      <alignment vertical="center"/>
    </xf>
    <xf numFmtId="0" fontId="14" fillId="7" borderId="0" xfId="0" applyFont="1" applyFill="1">
      <alignment vertical="center"/>
    </xf>
    <xf numFmtId="0" fontId="16" fillId="7" borderId="0" xfId="0" applyFont="1" applyFill="1" applyBorder="1">
      <alignment vertical="center"/>
    </xf>
    <xf numFmtId="0" fontId="14" fillId="11" borderId="0" xfId="0" applyFont="1" applyFill="1">
      <alignment vertical="center"/>
    </xf>
    <xf numFmtId="0" fontId="16" fillId="11" borderId="0" xfId="0" applyFont="1" applyFill="1" applyBorder="1">
      <alignment vertical="center"/>
    </xf>
    <xf numFmtId="0" fontId="14" fillId="13" borderId="0" xfId="0" applyFont="1" applyFill="1">
      <alignment vertical="center"/>
    </xf>
    <xf numFmtId="0" fontId="16" fillId="13" borderId="0" xfId="0" applyFont="1" applyFill="1">
      <alignment vertical="center"/>
    </xf>
    <xf numFmtId="0" fontId="14" fillId="14" borderId="0" xfId="0" applyFont="1" applyFill="1">
      <alignment vertical="center"/>
    </xf>
    <xf numFmtId="0" fontId="16" fillId="14" borderId="0" xfId="0" applyFont="1" applyFill="1">
      <alignment vertical="center"/>
    </xf>
    <xf numFmtId="0" fontId="14" fillId="15" borderId="0" xfId="0" applyFont="1" applyFill="1">
      <alignment vertical="center"/>
    </xf>
    <xf numFmtId="0" fontId="16" fillId="15" borderId="0" xfId="0" applyFont="1" applyFill="1">
      <alignment vertical="center"/>
    </xf>
    <xf numFmtId="0" fontId="6" fillId="4" borderId="4" xfId="0" applyFont="1" applyFill="1" applyBorder="1" applyAlignment="1" applyProtection="1">
      <alignment vertical="center" wrapText="1"/>
    </xf>
    <xf numFmtId="0" fontId="14" fillId="16" borderId="0" xfId="0" applyFont="1" applyFill="1">
      <alignment vertical="center"/>
    </xf>
    <xf numFmtId="0" fontId="16" fillId="16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16" fillId="7" borderId="2" xfId="0" applyFont="1" applyFill="1" applyBorder="1" applyAlignment="1" applyProtection="1">
      <alignment horizontal="center" vertical="center"/>
      <protection locked="0"/>
    </xf>
    <xf numFmtId="0" fontId="17" fillId="10" borderId="2" xfId="0" applyFont="1" applyFill="1" applyBorder="1" applyAlignment="1" applyProtection="1">
      <alignment horizontal="center" vertical="center"/>
      <protection locked="0"/>
    </xf>
    <xf numFmtId="0" fontId="16" fillId="11" borderId="2" xfId="0" applyFont="1" applyFill="1" applyBorder="1" applyAlignment="1" applyProtection="1">
      <alignment horizontal="center" vertical="center"/>
      <protection locked="0"/>
    </xf>
    <xf numFmtId="0" fontId="16" fillId="12" borderId="2" xfId="0" applyFont="1" applyFill="1" applyBorder="1" applyAlignment="1" applyProtection="1">
      <alignment horizontal="center" vertical="center"/>
      <protection locked="0"/>
    </xf>
    <xf numFmtId="0" fontId="17" fillId="8" borderId="2" xfId="0" applyFont="1" applyFill="1" applyBorder="1" applyAlignment="1" applyProtection="1">
      <alignment horizontal="center" vertical="center"/>
      <protection locked="0"/>
    </xf>
    <xf numFmtId="0" fontId="16" fillId="9" borderId="2" xfId="0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>
      <alignment vertical="center"/>
    </xf>
    <xf numFmtId="0" fontId="19" fillId="11" borderId="0" xfId="0" applyFont="1" applyFill="1" applyBorder="1">
      <alignment vertical="center"/>
    </xf>
    <xf numFmtId="0" fontId="16" fillId="8" borderId="0" xfId="0" applyFont="1" applyFill="1" applyBorder="1">
      <alignment vertical="center"/>
    </xf>
    <xf numFmtId="0" fontId="18" fillId="7" borderId="8" xfId="0" applyFont="1" applyFill="1" applyBorder="1">
      <alignment vertical="center"/>
    </xf>
    <xf numFmtId="0" fontId="16" fillId="8" borderId="8" xfId="0" applyFont="1" applyFill="1" applyBorder="1">
      <alignment vertical="center"/>
    </xf>
    <xf numFmtId="0" fontId="19" fillId="11" borderId="8" xfId="0" applyFont="1" applyFill="1" applyBorder="1">
      <alignment vertical="center"/>
    </xf>
    <xf numFmtId="0" fontId="20" fillId="5" borderId="27" xfId="0" applyFont="1" applyFill="1" applyBorder="1" applyProtection="1">
      <alignment vertical="center"/>
      <protection hidden="1"/>
    </xf>
    <xf numFmtId="0" fontId="21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17" fillId="8" borderId="20" xfId="0" applyFont="1" applyFill="1" applyBorder="1" applyProtection="1">
      <alignment vertical="center"/>
      <protection hidden="1"/>
    </xf>
    <xf numFmtId="0" fontId="16" fillId="7" borderId="21" xfId="0" applyFont="1" applyFill="1" applyBorder="1" applyProtection="1">
      <alignment vertical="center"/>
      <protection hidden="1"/>
    </xf>
    <xf numFmtId="0" fontId="16" fillId="11" borderId="21" xfId="0" applyFont="1" applyFill="1" applyBorder="1" applyProtection="1">
      <alignment vertical="center"/>
      <protection hidden="1"/>
    </xf>
    <xf numFmtId="0" fontId="17" fillId="8" borderId="21" xfId="0" applyFont="1" applyFill="1" applyBorder="1" applyProtection="1">
      <alignment vertical="center"/>
      <protection hidden="1"/>
    </xf>
    <xf numFmtId="0" fontId="17" fillId="8" borderId="22" xfId="0" applyFont="1" applyFill="1" applyBorder="1" applyProtection="1">
      <alignment vertical="center"/>
      <protection hidden="1"/>
    </xf>
    <xf numFmtId="0" fontId="23" fillId="16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Spin" dx="15" fmlaLink="$D$5" max="30000" page="10" val="36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13" Type="http://schemas.openxmlformats.org/officeDocument/2006/relationships/image" Target="../media/image14.jpg"/><Relationship Id="rId18" Type="http://schemas.openxmlformats.org/officeDocument/2006/relationships/image" Target="../media/image19.JPG"/><Relationship Id="rId3" Type="http://schemas.openxmlformats.org/officeDocument/2006/relationships/image" Target="../media/image4.jpg"/><Relationship Id="rId7" Type="http://schemas.openxmlformats.org/officeDocument/2006/relationships/image" Target="../media/image8.JPG"/><Relationship Id="rId12" Type="http://schemas.openxmlformats.org/officeDocument/2006/relationships/image" Target="../media/image13.jpg"/><Relationship Id="rId17" Type="http://schemas.openxmlformats.org/officeDocument/2006/relationships/image" Target="../media/image18.JPG"/><Relationship Id="rId2" Type="http://schemas.openxmlformats.org/officeDocument/2006/relationships/image" Target="../media/image3.jpg"/><Relationship Id="rId16" Type="http://schemas.openxmlformats.org/officeDocument/2006/relationships/image" Target="../media/image17.JPG"/><Relationship Id="rId1" Type="http://schemas.openxmlformats.org/officeDocument/2006/relationships/image" Target="../media/image2.JPG"/><Relationship Id="rId6" Type="http://schemas.openxmlformats.org/officeDocument/2006/relationships/image" Target="../media/image7.JPG"/><Relationship Id="rId11" Type="http://schemas.openxmlformats.org/officeDocument/2006/relationships/image" Target="../media/image12.jpg"/><Relationship Id="rId5" Type="http://schemas.openxmlformats.org/officeDocument/2006/relationships/image" Target="../media/image6.JPG"/><Relationship Id="rId15" Type="http://schemas.openxmlformats.org/officeDocument/2006/relationships/image" Target="../media/image16.JPG"/><Relationship Id="rId10" Type="http://schemas.openxmlformats.org/officeDocument/2006/relationships/image" Target="../media/image11.JPG"/><Relationship Id="rId4" Type="http://schemas.openxmlformats.org/officeDocument/2006/relationships/image" Target="../media/image5.jpg"/><Relationship Id="rId9" Type="http://schemas.openxmlformats.org/officeDocument/2006/relationships/image" Target="../media/image10.jpg"/><Relationship Id="rId14" Type="http://schemas.openxmlformats.org/officeDocument/2006/relationships/image" Target="../media/image15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3</xdr:row>
          <xdr:rowOff>114300</xdr:rowOff>
        </xdr:from>
        <xdr:to>
          <xdr:col>3</xdr:col>
          <xdr:colOff>238125</xdr:colOff>
          <xdr:row>5</xdr:row>
          <xdr:rowOff>76200</xdr:rowOff>
        </xdr:to>
        <xdr:sp macro="" textlink="">
          <xdr:nvSpPr>
            <xdr:cNvPr id="1028" name="Spinner 1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19049</xdr:colOff>
      <xdr:row>0</xdr:row>
      <xdr:rowOff>0</xdr:rowOff>
    </xdr:from>
    <xdr:to>
      <xdr:col>10</xdr:col>
      <xdr:colOff>161925</xdr:colOff>
      <xdr:row>1</xdr:row>
      <xdr:rowOff>28575</xdr:rowOff>
    </xdr:to>
    <xdr:sp macro="[0]!患者名再指定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819899" y="0"/>
          <a:ext cx="828676" cy="295275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n>
                <a:noFill/>
              </a:ln>
              <a:solidFill>
                <a:schemeClr val="tx1"/>
              </a:solidFill>
            </a:rPr>
            <a:t>患者変更</a:t>
          </a:r>
        </a:p>
      </xdr:txBody>
    </xdr:sp>
    <xdr:clientData/>
  </xdr:twoCellAnchor>
  <xdr:oneCellAnchor>
    <xdr:from>
      <xdr:col>10</xdr:col>
      <xdr:colOff>66675</xdr:colOff>
      <xdr:row>7</xdr:row>
      <xdr:rowOff>95250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55332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14</xdr:col>
      <xdr:colOff>19050</xdr:colOff>
      <xdr:row>0</xdr:row>
      <xdr:rowOff>9525</xdr:rowOff>
    </xdr:from>
    <xdr:to>
      <xdr:col>15</xdr:col>
      <xdr:colOff>161926</xdr:colOff>
      <xdr:row>1</xdr:row>
      <xdr:rowOff>38100</xdr:rowOff>
    </xdr:to>
    <xdr:sp macro="[0]!用法再指定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915650" y="9525"/>
          <a:ext cx="828676" cy="295275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n>
                <a:noFill/>
              </a:ln>
              <a:solidFill>
                <a:schemeClr val="tx1"/>
              </a:solidFill>
            </a:rPr>
            <a:t>用法変更</a:t>
          </a:r>
        </a:p>
      </xdr:txBody>
    </xdr:sp>
    <xdr:clientData/>
  </xdr:twoCellAnchor>
  <xdr:twoCellAnchor>
    <xdr:from>
      <xdr:col>2</xdr:col>
      <xdr:colOff>47624</xdr:colOff>
      <xdr:row>12</xdr:row>
      <xdr:rowOff>76200</xdr:rowOff>
    </xdr:from>
    <xdr:to>
      <xdr:col>2</xdr:col>
      <xdr:colOff>1276349</xdr:colOff>
      <xdr:row>15</xdr:row>
      <xdr:rowOff>38100</xdr:rowOff>
    </xdr:to>
    <xdr:sp macro="[0]!ラベル明細転記" textlink="">
      <xdr:nvSpPr>
        <xdr:cNvPr id="8" name="角丸四角形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419224" y="2667000"/>
          <a:ext cx="1228725" cy="47625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n>
                <a:noFill/>
              </a:ln>
              <a:solidFill>
                <a:schemeClr val="tx1"/>
              </a:solidFill>
            </a:rPr>
            <a:t>ラベル明細へ</a:t>
          </a:r>
          <a:endParaRPr kumimoji="1" lang="en-US" altLang="ja-JP" sz="1200" b="1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19050</xdr:colOff>
      <xdr:row>5</xdr:row>
      <xdr:rowOff>161925</xdr:rowOff>
    </xdr:from>
    <xdr:to>
      <xdr:col>4</xdr:col>
      <xdr:colOff>752475</xdr:colOff>
      <xdr:row>6</xdr:row>
      <xdr:rowOff>209550</xdr:rowOff>
    </xdr:to>
    <xdr:sp macro="[0]!用法クリア" textlink="">
      <xdr:nvSpPr>
        <xdr:cNvPr id="14" name="角丸四角形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943225" y="1314450"/>
          <a:ext cx="733425" cy="219075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ln>
                <a:noFill/>
              </a:ln>
              <a:solidFill>
                <a:schemeClr val="tx1"/>
              </a:solidFill>
            </a:rPr>
            <a:t>用法クリア</a:t>
          </a:r>
        </a:p>
      </xdr:txBody>
    </xdr:sp>
    <xdr:clientData/>
  </xdr:twoCellAnchor>
  <xdr:twoCellAnchor editAs="oneCell">
    <xdr:from>
      <xdr:col>16</xdr:col>
      <xdr:colOff>28575</xdr:colOff>
      <xdr:row>11</xdr:row>
      <xdr:rowOff>38100</xdr:rowOff>
    </xdr:from>
    <xdr:to>
      <xdr:col>23</xdr:col>
      <xdr:colOff>95250</xdr:colOff>
      <xdr:row>19</xdr:row>
      <xdr:rowOff>152400</xdr:rowOff>
    </xdr:to>
    <xdr:pic>
      <xdr:nvPicPr>
        <xdr:cNvPr id="5" name="図 4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2562225"/>
          <a:ext cx="2181225" cy="1504950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142876</xdr:colOff>
      <xdr:row>1</xdr:row>
      <xdr:rowOff>28575</xdr:rowOff>
    </xdr:to>
    <xdr:sp macro="[0]!色指定" textlink="">
      <xdr:nvSpPr>
        <xdr:cNvPr id="10" name="角丸四角形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1172825" y="0"/>
          <a:ext cx="828676" cy="3810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n>
                <a:noFill/>
              </a:ln>
              <a:solidFill>
                <a:schemeClr val="tx1"/>
              </a:solidFill>
            </a:rPr>
            <a:t>色変更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7</xdr:col>
      <xdr:colOff>542925</xdr:colOff>
      <xdr:row>5</xdr:row>
      <xdr:rowOff>133350</xdr:rowOff>
    </xdr:to>
    <xdr:sp macro="[0]!印刷シートプレビュー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248150" y="514350"/>
          <a:ext cx="1228725" cy="47625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n>
                <a:noFill/>
              </a:ln>
              <a:solidFill>
                <a:schemeClr val="tx1"/>
              </a:solidFill>
            </a:rPr>
            <a:t>ラベル印刷</a:t>
          </a:r>
          <a:endParaRPr kumimoji="1" lang="en-US" altLang="ja-JP" sz="1200" b="1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</xdr:row>
      <xdr:rowOff>19050</xdr:rowOff>
    </xdr:from>
    <xdr:to>
      <xdr:col>5</xdr:col>
      <xdr:colOff>190500</xdr:colOff>
      <xdr:row>23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47700"/>
          <a:ext cx="3390900" cy="3581400"/>
        </a:xfrm>
        <a:prstGeom prst="rect">
          <a:avLst/>
        </a:prstGeom>
      </xdr:spPr>
    </xdr:pic>
    <xdr:clientData/>
  </xdr:twoCellAnchor>
  <xdr:twoCellAnchor>
    <xdr:from>
      <xdr:col>3</xdr:col>
      <xdr:colOff>142876</xdr:colOff>
      <xdr:row>5</xdr:row>
      <xdr:rowOff>114300</xdr:rowOff>
    </xdr:from>
    <xdr:to>
      <xdr:col>3</xdr:col>
      <xdr:colOff>409576</xdr:colOff>
      <xdr:row>7</xdr:row>
      <xdr:rowOff>28575</xdr:rowOff>
    </xdr:to>
    <xdr:sp macro="" textlink="">
      <xdr:nvSpPr>
        <xdr:cNvPr id="3" name="Oval 1116"/>
        <xdr:cNvSpPr>
          <a:spLocks noChangeArrowheads="1"/>
        </xdr:cNvSpPr>
      </xdr:nvSpPr>
      <xdr:spPr bwMode="auto">
        <a:xfrm>
          <a:off x="2200276" y="1257300"/>
          <a:ext cx="266700" cy="2571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171451</xdr:colOff>
      <xdr:row>7</xdr:row>
      <xdr:rowOff>76200</xdr:rowOff>
    </xdr:from>
    <xdr:to>
      <xdr:col>3</xdr:col>
      <xdr:colOff>438151</xdr:colOff>
      <xdr:row>10</xdr:row>
      <xdr:rowOff>19050</xdr:rowOff>
    </xdr:to>
    <xdr:sp macro="" textlink="">
      <xdr:nvSpPr>
        <xdr:cNvPr id="4" name="Oval 1116"/>
        <xdr:cNvSpPr>
          <a:spLocks noChangeArrowheads="1"/>
        </xdr:cNvSpPr>
      </xdr:nvSpPr>
      <xdr:spPr bwMode="auto">
        <a:xfrm>
          <a:off x="2228851" y="1562100"/>
          <a:ext cx="266700" cy="457200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419099</xdr:colOff>
      <xdr:row>4</xdr:row>
      <xdr:rowOff>19050</xdr:rowOff>
    </xdr:from>
    <xdr:to>
      <xdr:col>5</xdr:col>
      <xdr:colOff>390524</xdr:colOff>
      <xdr:row>6</xdr:row>
      <xdr:rowOff>66674</xdr:rowOff>
    </xdr:to>
    <xdr:sp macro="" textlink="">
      <xdr:nvSpPr>
        <xdr:cNvPr id="5" name="Line 1132"/>
        <xdr:cNvSpPr>
          <a:spLocks noChangeShapeType="1"/>
        </xdr:cNvSpPr>
      </xdr:nvSpPr>
      <xdr:spPr bwMode="auto">
        <a:xfrm flipH="1">
          <a:off x="2476499" y="990600"/>
          <a:ext cx="1343025" cy="390524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257175</xdr:colOff>
      <xdr:row>10</xdr:row>
      <xdr:rowOff>57150</xdr:rowOff>
    </xdr:from>
    <xdr:to>
      <xdr:col>3</xdr:col>
      <xdr:colOff>447675</xdr:colOff>
      <xdr:row>16</xdr:row>
      <xdr:rowOff>152400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057400"/>
          <a:ext cx="2247900" cy="1123950"/>
        </a:xfrm>
        <a:prstGeom prst="rect">
          <a:avLst/>
        </a:prstGeom>
      </xdr:spPr>
    </xdr:pic>
    <xdr:clientData/>
  </xdr:twoCellAnchor>
  <xdr:twoCellAnchor>
    <xdr:from>
      <xdr:col>3</xdr:col>
      <xdr:colOff>123825</xdr:colOff>
      <xdr:row>10</xdr:row>
      <xdr:rowOff>85726</xdr:rowOff>
    </xdr:from>
    <xdr:to>
      <xdr:col>3</xdr:col>
      <xdr:colOff>409574</xdr:colOff>
      <xdr:row>11</xdr:row>
      <xdr:rowOff>142876</xdr:rowOff>
    </xdr:to>
    <xdr:sp macro="" textlink="">
      <xdr:nvSpPr>
        <xdr:cNvPr id="7" name="Oval 1116"/>
        <xdr:cNvSpPr>
          <a:spLocks noChangeArrowheads="1"/>
        </xdr:cNvSpPr>
      </xdr:nvSpPr>
      <xdr:spPr bwMode="auto">
        <a:xfrm>
          <a:off x="2181225" y="2085976"/>
          <a:ext cx="285749" cy="228600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428625</xdr:colOff>
      <xdr:row>17</xdr:row>
      <xdr:rowOff>142875</xdr:rowOff>
    </xdr:from>
    <xdr:to>
      <xdr:col>5</xdr:col>
      <xdr:colOff>352425</xdr:colOff>
      <xdr:row>19</xdr:row>
      <xdr:rowOff>19050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3343275"/>
          <a:ext cx="1295400" cy="219075"/>
        </a:xfrm>
        <a:prstGeom prst="rect">
          <a:avLst/>
        </a:prstGeom>
      </xdr:spPr>
    </xdr:pic>
    <xdr:clientData/>
  </xdr:twoCellAnchor>
  <xdr:twoCellAnchor>
    <xdr:from>
      <xdr:col>5</xdr:col>
      <xdr:colOff>95251</xdr:colOff>
      <xdr:row>17</xdr:row>
      <xdr:rowOff>142875</xdr:rowOff>
    </xdr:from>
    <xdr:to>
      <xdr:col>5</xdr:col>
      <xdr:colOff>342901</xdr:colOff>
      <xdr:row>19</xdr:row>
      <xdr:rowOff>19050</xdr:rowOff>
    </xdr:to>
    <xdr:sp macro="" textlink="">
      <xdr:nvSpPr>
        <xdr:cNvPr id="9" name="Oval 1116"/>
        <xdr:cNvSpPr>
          <a:spLocks noChangeArrowheads="1"/>
        </xdr:cNvSpPr>
      </xdr:nvSpPr>
      <xdr:spPr bwMode="auto">
        <a:xfrm>
          <a:off x="3524251" y="3343275"/>
          <a:ext cx="247650" cy="2190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447673</xdr:colOff>
      <xdr:row>6</xdr:row>
      <xdr:rowOff>114299</xdr:rowOff>
    </xdr:from>
    <xdr:to>
      <xdr:col>5</xdr:col>
      <xdr:colOff>419099</xdr:colOff>
      <xdr:row>8</xdr:row>
      <xdr:rowOff>114298</xdr:rowOff>
    </xdr:to>
    <xdr:sp macro="" textlink="">
      <xdr:nvSpPr>
        <xdr:cNvPr id="10" name="Line 1132"/>
        <xdr:cNvSpPr>
          <a:spLocks noChangeShapeType="1"/>
        </xdr:cNvSpPr>
      </xdr:nvSpPr>
      <xdr:spPr bwMode="auto">
        <a:xfrm flipH="1">
          <a:off x="2505073" y="1428749"/>
          <a:ext cx="1343026" cy="34289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371473</xdr:colOff>
      <xdr:row>9</xdr:row>
      <xdr:rowOff>38100</xdr:rowOff>
    </xdr:from>
    <xdr:to>
      <xdr:col>5</xdr:col>
      <xdr:colOff>409575</xdr:colOff>
      <xdr:row>10</xdr:row>
      <xdr:rowOff>47623</xdr:rowOff>
    </xdr:to>
    <xdr:sp macro="" textlink="">
      <xdr:nvSpPr>
        <xdr:cNvPr id="11" name="Line 1132"/>
        <xdr:cNvSpPr>
          <a:spLocks noChangeShapeType="1"/>
        </xdr:cNvSpPr>
      </xdr:nvSpPr>
      <xdr:spPr bwMode="auto">
        <a:xfrm flipH="1">
          <a:off x="2428873" y="1866900"/>
          <a:ext cx="1409702" cy="180973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238123</xdr:colOff>
      <xdr:row>17</xdr:row>
      <xdr:rowOff>133348</xdr:rowOff>
    </xdr:from>
    <xdr:to>
      <xdr:col>5</xdr:col>
      <xdr:colOff>400050</xdr:colOff>
      <xdr:row>17</xdr:row>
      <xdr:rowOff>133350</xdr:rowOff>
    </xdr:to>
    <xdr:sp macro="" textlink="">
      <xdr:nvSpPr>
        <xdr:cNvPr id="12" name="Line 1132"/>
        <xdr:cNvSpPr>
          <a:spLocks noChangeShapeType="1"/>
        </xdr:cNvSpPr>
      </xdr:nvSpPr>
      <xdr:spPr bwMode="auto">
        <a:xfrm flipH="1" flipV="1">
          <a:off x="3667123" y="3333748"/>
          <a:ext cx="161927" cy="2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114300</xdr:rowOff>
    </xdr:from>
    <xdr:to>
      <xdr:col>7</xdr:col>
      <xdr:colOff>612821</xdr:colOff>
      <xdr:row>44</xdr:row>
      <xdr:rowOff>47625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86300"/>
          <a:ext cx="5413421" cy="3190875"/>
        </a:xfrm>
        <a:prstGeom prst="rect">
          <a:avLst/>
        </a:prstGeom>
      </xdr:spPr>
    </xdr:pic>
    <xdr:clientData/>
  </xdr:twoCellAnchor>
  <xdr:twoCellAnchor>
    <xdr:from>
      <xdr:col>5</xdr:col>
      <xdr:colOff>361949</xdr:colOff>
      <xdr:row>32</xdr:row>
      <xdr:rowOff>95249</xdr:rowOff>
    </xdr:from>
    <xdr:to>
      <xdr:col>11</xdr:col>
      <xdr:colOff>552450</xdr:colOff>
      <xdr:row>44</xdr:row>
      <xdr:rowOff>161924</xdr:rowOff>
    </xdr:to>
    <xdr:sp macro="" textlink="">
      <xdr:nvSpPr>
        <xdr:cNvPr id="14" name="Rectangle 757"/>
        <xdr:cNvSpPr>
          <a:spLocks noChangeArrowheads="1"/>
        </xdr:cNvSpPr>
      </xdr:nvSpPr>
      <xdr:spPr bwMode="auto">
        <a:xfrm>
          <a:off x="3790949" y="5867399"/>
          <a:ext cx="4305301" cy="2124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ラベル明細シートで印刷するデータを確認します。問題がなければ「ラベル印刷ボタン」をクリックして下さい。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各データは変更可能で、そのまま印刷されます。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ラベルの帯の色は赤、黄、青、緑、黒、桃、紫、茶、橙の９色で変更可能です。色を付けない場合は無にします。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9525</xdr:colOff>
      <xdr:row>46</xdr:row>
      <xdr:rowOff>114301</xdr:rowOff>
    </xdr:from>
    <xdr:to>
      <xdr:col>6</xdr:col>
      <xdr:colOff>180975</xdr:colOff>
      <xdr:row>63</xdr:row>
      <xdr:rowOff>127489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286751"/>
          <a:ext cx="4286250" cy="292783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57</xdr:row>
      <xdr:rowOff>66675</xdr:rowOff>
    </xdr:from>
    <xdr:to>
      <xdr:col>4</xdr:col>
      <xdr:colOff>304800</xdr:colOff>
      <xdr:row>69</xdr:row>
      <xdr:rowOff>78730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125075"/>
          <a:ext cx="2943225" cy="206945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48</xdr:row>
      <xdr:rowOff>142875</xdr:rowOff>
    </xdr:from>
    <xdr:to>
      <xdr:col>0</xdr:col>
      <xdr:colOff>342900</xdr:colOff>
      <xdr:row>51</xdr:row>
      <xdr:rowOff>114300</xdr:rowOff>
    </xdr:to>
    <xdr:sp macro="" textlink="">
      <xdr:nvSpPr>
        <xdr:cNvPr id="17" name="Oval 1116"/>
        <xdr:cNvSpPr>
          <a:spLocks noChangeArrowheads="1"/>
        </xdr:cNvSpPr>
      </xdr:nvSpPr>
      <xdr:spPr bwMode="auto">
        <a:xfrm>
          <a:off x="28575" y="8658225"/>
          <a:ext cx="314325" cy="4857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68</xdr:row>
      <xdr:rowOff>38100</xdr:rowOff>
    </xdr:from>
    <xdr:to>
      <xdr:col>3</xdr:col>
      <xdr:colOff>600075</xdr:colOff>
      <xdr:row>69</xdr:row>
      <xdr:rowOff>47625</xdr:rowOff>
    </xdr:to>
    <xdr:sp macro="" textlink="">
      <xdr:nvSpPr>
        <xdr:cNvPr id="18" name="Oval 1116"/>
        <xdr:cNvSpPr>
          <a:spLocks noChangeArrowheads="1"/>
        </xdr:cNvSpPr>
      </xdr:nvSpPr>
      <xdr:spPr bwMode="auto">
        <a:xfrm>
          <a:off x="2105025" y="11982450"/>
          <a:ext cx="552450" cy="1809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523875</xdr:colOff>
      <xdr:row>46</xdr:row>
      <xdr:rowOff>104774</xdr:rowOff>
    </xdr:from>
    <xdr:to>
      <xdr:col>11</xdr:col>
      <xdr:colOff>447675</xdr:colOff>
      <xdr:row>67</xdr:row>
      <xdr:rowOff>76200</xdr:rowOff>
    </xdr:to>
    <xdr:sp macro="" textlink="">
      <xdr:nvSpPr>
        <xdr:cNvPr id="19" name="Rectangle 757"/>
        <xdr:cNvSpPr>
          <a:spLocks noChangeArrowheads="1"/>
        </xdr:cNvSpPr>
      </xdr:nvSpPr>
      <xdr:spPr bwMode="auto">
        <a:xfrm>
          <a:off x="4638675" y="8277224"/>
          <a:ext cx="3352800" cy="3571876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印刷プレビュー画面で内容を確認します。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不具合があったら「印刷プレビューを閉じる。」で戻り、訂正してください。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印刷ボタンをクリックしてプリンターを選択して印刷します。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使えるラベルは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A4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判で２０面（３８ｘ６９）ふちのあるものです。（エーワンでの型番は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28262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等）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ラベル１枚を２つ切って使います。</a:t>
          </a:r>
        </a:p>
      </xdr:txBody>
    </xdr:sp>
    <xdr:clientData/>
  </xdr:twoCellAnchor>
  <xdr:twoCellAnchor editAs="oneCell">
    <xdr:from>
      <xdr:col>0</xdr:col>
      <xdr:colOff>0</xdr:colOff>
      <xdr:row>81</xdr:row>
      <xdr:rowOff>47625</xdr:rowOff>
    </xdr:from>
    <xdr:to>
      <xdr:col>4</xdr:col>
      <xdr:colOff>638175</xdr:colOff>
      <xdr:row>91</xdr:row>
      <xdr:rowOff>66675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16100"/>
          <a:ext cx="3381375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72</xdr:row>
      <xdr:rowOff>19050</xdr:rowOff>
    </xdr:from>
    <xdr:to>
      <xdr:col>5</xdr:col>
      <xdr:colOff>628651</xdr:colOff>
      <xdr:row>79</xdr:row>
      <xdr:rowOff>168834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2944475"/>
          <a:ext cx="4057650" cy="13499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16650</xdr:rowOff>
    </xdr:from>
    <xdr:to>
      <xdr:col>4</xdr:col>
      <xdr:colOff>628650</xdr:colOff>
      <xdr:row>100</xdr:row>
      <xdr:rowOff>150000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42525"/>
          <a:ext cx="3371850" cy="1333500"/>
        </a:xfrm>
        <a:prstGeom prst="rect">
          <a:avLst/>
        </a:prstGeom>
      </xdr:spPr>
    </xdr:pic>
    <xdr:clientData/>
  </xdr:twoCellAnchor>
  <xdr:twoCellAnchor>
    <xdr:from>
      <xdr:col>6</xdr:col>
      <xdr:colOff>28575</xdr:colOff>
      <xdr:row>73</xdr:row>
      <xdr:rowOff>0</xdr:rowOff>
    </xdr:from>
    <xdr:to>
      <xdr:col>11</xdr:col>
      <xdr:colOff>552450</xdr:colOff>
      <xdr:row>91</xdr:row>
      <xdr:rowOff>66675</xdr:rowOff>
    </xdr:to>
    <xdr:sp macro="" textlink="">
      <xdr:nvSpPr>
        <xdr:cNvPr id="23" name="Rectangle 757"/>
        <xdr:cNvSpPr>
          <a:spLocks noChangeArrowheads="1"/>
        </xdr:cNvSpPr>
      </xdr:nvSpPr>
      <xdr:spPr bwMode="auto">
        <a:xfrm>
          <a:off x="4143375" y="13096875"/>
          <a:ext cx="3952875" cy="31527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マスターシートの「患者変更」ボタンをクリックすると患者マスターが現れます。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患者名とフリガナを実際のデータに変更して下さい。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普通に追加や削除も可能です。空白の行は入れないで下さい。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標題の▼印を押すと並び替えができます。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終わったら再度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「患者変更」ボタンをクリックすると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患者マスターが隠れます。これで、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登録された氏名が選択できるようになります。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6</xdr:col>
      <xdr:colOff>28575</xdr:colOff>
      <xdr:row>93</xdr:row>
      <xdr:rowOff>0</xdr:rowOff>
    </xdr:from>
    <xdr:to>
      <xdr:col>11</xdr:col>
      <xdr:colOff>552450</xdr:colOff>
      <xdr:row>97</xdr:row>
      <xdr:rowOff>104775</xdr:rowOff>
    </xdr:to>
    <xdr:sp macro="" textlink="">
      <xdr:nvSpPr>
        <xdr:cNvPr id="24" name="Rectangle 757"/>
        <xdr:cNvSpPr>
          <a:spLocks noChangeArrowheads="1"/>
        </xdr:cNvSpPr>
      </xdr:nvSpPr>
      <xdr:spPr bwMode="auto">
        <a:xfrm>
          <a:off x="4143375" y="16525875"/>
          <a:ext cx="3952875" cy="7905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氏名の選択で、先程並び替えをした順番で患者名が現れます。　</a:t>
          </a:r>
        </a:p>
      </xdr:txBody>
    </xdr:sp>
    <xdr:clientData/>
  </xdr:twoCellAnchor>
  <xdr:twoCellAnchor editAs="oneCell">
    <xdr:from>
      <xdr:col>0</xdr:col>
      <xdr:colOff>33300</xdr:colOff>
      <xdr:row>104</xdr:row>
      <xdr:rowOff>119025</xdr:rowOff>
    </xdr:from>
    <xdr:to>
      <xdr:col>5</xdr:col>
      <xdr:colOff>576225</xdr:colOff>
      <xdr:row>120</xdr:row>
      <xdr:rowOff>90450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00" y="18749925"/>
          <a:ext cx="3971925" cy="27146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118</xdr:row>
      <xdr:rowOff>28575</xdr:rowOff>
    </xdr:from>
    <xdr:to>
      <xdr:col>5</xdr:col>
      <xdr:colOff>466725</xdr:colOff>
      <xdr:row>124</xdr:row>
      <xdr:rowOff>152400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1059775"/>
          <a:ext cx="2495550" cy="1152525"/>
        </a:xfrm>
        <a:prstGeom prst="rect">
          <a:avLst/>
        </a:prstGeom>
      </xdr:spPr>
    </xdr:pic>
    <xdr:clientData/>
  </xdr:twoCellAnchor>
  <xdr:twoCellAnchor>
    <xdr:from>
      <xdr:col>4</xdr:col>
      <xdr:colOff>361949</xdr:colOff>
      <xdr:row>73</xdr:row>
      <xdr:rowOff>47625</xdr:rowOff>
    </xdr:from>
    <xdr:to>
      <xdr:col>5</xdr:col>
      <xdr:colOff>581024</xdr:colOff>
      <xdr:row>75</xdr:row>
      <xdr:rowOff>76200</xdr:rowOff>
    </xdr:to>
    <xdr:sp macro="" textlink="">
      <xdr:nvSpPr>
        <xdr:cNvPr id="27" name="Oval 1116"/>
        <xdr:cNvSpPr>
          <a:spLocks noChangeArrowheads="1"/>
        </xdr:cNvSpPr>
      </xdr:nvSpPr>
      <xdr:spPr bwMode="auto">
        <a:xfrm>
          <a:off x="3105149" y="13144500"/>
          <a:ext cx="904875" cy="3714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200024</xdr:colOff>
      <xdr:row>106</xdr:row>
      <xdr:rowOff>0</xdr:rowOff>
    </xdr:from>
    <xdr:to>
      <xdr:col>5</xdr:col>
      <xdr:colOff>428625</xdr:colOff>
      <xdr:row>108</xdr:row>
      <xdr:rowOff>85725</xdr:rowOff>
    </xdr:to>
    <xdr:sp macro="" textlink="">
      <xdr:nvSpPr>
        <xdr:cNvPr id="28" name="Oval 1116"/>
        <xdr:cNvSpPr>
          <a:spLocks noChangeArrowheads="1"/>
        </xdr:cNvSpPr>
      </xdr:nvSpPr>
      <xdr:spPr bwMode="auto">
        <a:xfrm>
          <a:off x="2943224" y="18973800"/>
          <a:ext cx="914401" cy="42862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161924</xdr:colOff>
      <xdr:row>118</xdr:row>
      <xdr:rowOff>9525</xdr:rowOff>
    </xdr:from>
    <xdr:to>
      <xdr:col>4</xdr:col>
      <xdr:colOff>495300</xdr:colOff>
      <xdr:row>119</xdr:row>
      <xdr:rowOff>95250</xdr:rowOff>
    </xdr:to>
    <xdr:sp macro="" textlink="">
      <xdr:nvSpPr>
        <xdr:cNvPr id="29" name="Oval 1116"/>
        <xdr:cNvSpPr>
          <a:spLocks noChangeArrowheads="1"/>
        </xdr:cNvSpPr>
      </xdr:nvSpPr>
      <xdr:spPr bwMode="auto">
        <a:xfrm>
          <a:off x="1533524" y="21040725"/>
          <a:ext cx="1704976" cy="2571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105</xdr:row>
      <xdr:rowOff>95250</xdr:rowOff>
    </xdr:from>
    <xdr:to>
      <xdr:col>11</xdr:col>
      <xdr:colOff>523875</xdr:colOff>
      <xdr:row>127</xdr:row>
      <xdr:rowOff>66675</xdr:rowOff>
    </xdr:to>
    <xdr:sp macro="" textlink="">
      <xdr:nvSpPr>
        <xdr:cNvPr id="30" name="Rectangle 757"/>
        <xdr:cNvSpPr>
          <a:spLocks noChangeArrowheads="1"/>
        </xdr:cNvSpPr>
      </xdr:nvSpPr>
      <xdr:spPr bwMode="auto">
        <a:xfrm>
          <a:off x="4114800" y="18897600"/>
          <a:ext cx="3952875" cy="3743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マスターシートの「用法変更」ボタンをクリックすると用法マスターが現れます。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主な用法は登録済みですが、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普通に追加や削除も可能です。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ラベルの帯の色も変更できます。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用法の色のセルをクリックして９色から選択して下さい。色を付けない場合は、無を選択します。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追加する場合はデータを入れて、同じく色を選択して下さい。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空白の行は入れないで下さい。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終わったら再度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「</a:t>
          </a:r>
          <a:r>
            <a:rPr lang="ja-JP" altLang="en-US" sz="1600" b="1" i="0" baseline="0">
              <a:effectLst/>
              <a:latin typeface="+mn-lt"/>
              <a:ea typeface="+mn-ea"/>
              <a:cs typeface="+mn-cs"/>
            </a:rPr>
            <a:t>用法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変更」ボタンをクリックすると登録され、患者マスターが隠れます。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0</xdr:col>
      <xdr:colOff>28575</xdr:colOff>
      <xdr:row>125</xdr:row>
      <xdr:rowOff>28576</xdr:rowOff>
    </xdr:from>
    <xdr:to>
      <xdr:col>4</xdr:col>
      <xdr:colOff>542925</xdr:colOff>
      <xdr:row>137</xdr:row>
      <xdr:rowOff>90434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2259926"/>
          <a:ext cx="3257550" cy="2119258"/>
        </a:xfrm>
        <a:prstGeom prst="rect">
          <a:avLst/>
        </a:prstGeom>
      </xdr:spPr>
    </xdr:pic>
    <xdr:clientData/>
  </xdr:twoCellAnchor>
  <xdr:twoCellAnchor>
    <xdr:from>
      <xdr:col>5</xdr:col>
      <xdr:colOff>676275</xdr:colOff>
      <xdr:row>128</xdr:row>
      <xdr:rowOff>0</xdr:rowOff>
    </xdr:from>
    <xdr:to>
      <xdr:col>11</xdr:col>
      <xdr:colOff>514350</xdr:colOff>
      <xdr:row>132</xdr:row>
      <xdr:rowOff>38100</xdr:rowOff>
    </xdr:to>
    <xdr:sp macro="" textlink="">
      <xdr:nvSpPr>
        <xdr:cNvPr id="32" name="Rectangle 757"/>
        <xdr:cNvSpPr>
          <a:spLocks noChangeArrowheads="1"/>
        </xdr:cNvSpPr>
      </xdr:nvSpPr>
      <xdr:spPr bwMode="auto">
        <a:xfrm>
          <a:off x="4105275" y="22745700"/>
          <a:ext cx="3952875" cy="7239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メニューの用法で新しい用法が選択可能となります。　</a:t>
          </a:r>
        </a:p>
      </xdr:txBody>
    </xdr:sp>
    <xdr:clientData/>
  </xdr:twoCellAnchor>
  <xdr:twoCellAnchor>
    <xdr:from>
      <xdr:col>0</xdr:col>
      <xdr:colOff>542924</xdr:colOff>
      <xdr:row>128</xdr:row>
      <xdr:rowOff>161925</xdr:rowOff>
    </xdr:from>
    <xdr:to>
      <xdr:col>3</xdr:col>
      <xdr:colOff>190500</xdr:colOff>
      <xdr:row>130</xdr:row>
      <xdr:rowOff>76200</xdr:rowOff>
    </xdr:to>
    <xdr:sp macro="" textlink="">
      <xdr:nvSpPr>
        <xdr:cNvPr id="33" name="Oval 1116"/>
        <xdr:cNvSpPr>
          <a:spLocks noChangeArrowheads="1"/>
        </xdr:cNvSpPr>
      </xdr:nvSpPr>
      <xdr:spPr bwMode="auto">
        <a:xfrm>
          <a:off x="542924" y="22907625"/>
          <a:ext cx="1704976" cy="2571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133351</xdr:colOff>
      <xdr:row>131</xdr:row>
      <xdr:rowOff>85726</xdr:rowOff>
    </xdr:from>
    <xdr:to>
      <xdr:col>5</xdr:col>
      <xdr:colOff>19509</xdr:colOff>
      <xdr:row>135</xdr:row>
      <xdr:rowOff>161925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1" y="23345776"/>
          <a:ext cx="1257758" cy="761999"/>
        </a:xfrm>
        <a:prstGeom prst="rect">
          <a:avLst/>
        </a:prstGeom>
      </xdr:spPr>
    </xdr:pic>
    <xdr:clientData/>
  </xdr:twoCellAnchor>
  <xdr:twoCellAnchor>
    <xdr:from>
      <xdr:col>5</xdr:col>
      <xdr:colOff>657225</xdr:colOff>
      <xdr:row>132</xdr:row>
      <xdr:rowOff>161926</xdr:rowOff>
    </xdr:from>
    <xdr:to>
      <xdr:col>11</xdr:col>
      <xdr:colOff>495300</xdr:colOff>
      <xdr:row>137</xdr:row>
      <xdr:rowOff>85726</xdr:rowOff>
    </xdr:to>
    <xdr:sp macro="" textlink="">
      <xdr:nvSpPr>
        <xdr:cNvPr id="35" name="Rectangle 757"/>
        <xdr:cNvSpPr>
          <a:spLocks noChangeArrowheads="1"/>
        </xdr:cNvSpPr>
      </xdr:nvSpPr>
      <xdr:spPr bwMode="auto">
        <a:xfrm>
          <a:off x="4086225" y="23593426"/>
          <a:ext cx="3952875" cy="7810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印刷シート枚数のセルからの選択で一度にシート３枚まで印刷可能です。　</a:t>
          </a:r>
        </a:p>
      </xdr:txBody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5</xdr:col>
      <xdr:colOff>657225</xdr:colOff>
      <xdr:row>173</xdr:row>
      <xdr:rowOff>114300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84600"/>
          <a:ext cx="4086225" cy="18288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163</xdr:row>
      <xdr:rowOff>0</xdr:rowOff>
    </xdr:from>
    <xdr:to>
      <xdr:col>11</xdr:col>
      <xdr:colOff>533401</xdr:colOff>
      <xdr:row>178</xdr:row>
      <xdr:rowOff>104775</xdr:rowOff>
    </xdr:to>
    <xdr:sp macro="" textlink="">
      <xdr:nvSpPr>
        <xdr:cNvPr id="37" name="Rectangle 757"/>
        <xdr:cNvSpPr>
          <a:spLocks noChangeArrowheads="1"/>
        </xdr:cNvSpPr>
      </xdr:nvSpPr>
      <xdr:spPr bwMode="auto">
        <a:xfrm>
          <a:off x="4114801" y="29184600"/>
          <a:ext cx="3962400" cy="26765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ラベル明細シートでは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、すべてのデータは変更可能で、そのまま印刷されます。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ラベルは高いので１枚でも無駄にしないように、データを変更して使いましょう。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例えば、週１回の起床時のラベルが必要な場合、最後の方のデータを左図のように入力して変更します。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シートの保護を解除して並び替えも可能です。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342900</xdr:colOff>
      <xdr:row>165</xdr:row>
      <xdr:rowOff>152400</xdr:rowOff>
    </xdr:from>
    <xdr:to>
      <xdr:col>5</xdr:col>
      <xdr:colOff>466725</xdr:colOff>
      <xdr:row>168</xdr:row>
      <xdr:rowOff>104775</xdr:rowOff>
    </xdr:to>
    <xdr:sp macro="" textlink="">
      <xdr:nvSpPr>
        <xdr:cNvPr id="38" name="角丸四角形 37"/>
        <xdr:cNvSpPr/>
      </xdr:nvSpPr>
      <xdr:spPr>
        <a:xfrm>
          <a:off x="342900" y="29679900"/>
          <a:ext cx="3552825" cy="466725"/>
        </a:xfrm>
        <a:prstGeom prst="round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76200</xdr:colOff>
      <xdr:row>174</xdr:row>
      <xdr:rowOff>38100</xdr:rowOff>
    </xdr:from>
    <xdr:to>
      <xdr:col>5</xdr:col>
      <xdr:colOff>476250</xdr:colOff>
      <xdr:row>205</xdr:row>
      <xdr:rowOff>142875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1108650"/>
          <a:ext cx="3829050" cy="5419725"/>
        </a:xfrm>
        <a:prstGeom prst="rect">
          <a:avLst/>
        </a:prstGeom>
      </xdr:spPr>
    </xdr:pic>
    <xdr:clientData/>
  </xdr:twoCellAnchor>
  <xdr:twoCellAnchor>
    <xdr:from>
      <xdr:col>4</xdr:col>
      <xdr:colOff>200026</xdr:colOff>
      <xdr:row>196</xdr:row>
      <xdr:rowOff>161925</xdr:rowOff>
    </xdr:from>
    <xdr:to>
      <xdr:col>5</xdr:col>
      <xdr:colOff>371475</xdr:colOff>
      <xdr:row>205</xdr:row>
      <xdr:rowOff>76200</xdr:rowOff>
    </xdr:to>
    <xdr:sp macro="" textlink="">
      <xdr:nvSpPr>
        <xdr:cNvPr id="40" name="角丸四角形 39"/>
        <xdr:cNvSpPr/>
      </xdr:nvSpPr>
      <xdr:spPr>
        <a:xfrm>
          <a:off x="2943226" y="35004375"/>
          <a:ext cx="857249" cy="1457325"/>
        </a:xfrm>
        <a:prstGeom prst="round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180</xdr:row>
      <xdr:rowOff>95250</xdr:rowOff>
    </xdr:from>
    <xdr:to>
      <xdr:col>11</xdr:col>
      <xdr:colOff>581025</xdr:colOff>
      <xdr:row>186</xdr:row>
      <xdr:rowOff>161925</xdr:rowOff>
    </xdr:to>
    <xdr:sp macro="" textlink="">
      <xdr:nvSpPr>
        <xdr:cNvPr id="41" name="Rectangle 757"/>
        <xdr:cNvSpPr>
          <a:spLocks noChangeArrowheads="1"/>
        </xdr:cNvSpPr>
      </xdr:nvSpPr>
      <xdr:spPr bwMode="auto">
        <a:xfrm>
          <a:off x="4171950" y="32194500"/>
          <a:ext cx="3952875" cy="10953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「ラベル印刷ボタン」をクリックすると、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右下のラベルが帯色なしで、日付と用法が変更されて印刷プレビューされます。</a:t>
          </a:r>
        </a:p>
      </xdr:txBody>
    </xdr:sp>
    <xdr:clientData/>
  </xdr:twoCellAnchor>
  <xdr:twoCellAnchor>
    <xdr:from>
      <xdr:col>6</xdr:col>
      <xdr:colOff>209550</xdr:colOff>
      <xdr:row>190</xdr:row>
      <xdr:rowOff>28575</xdr:rowOff>
    </xdr:from>
    <xdr:to>
      <xdr:col>11</xdr:col>
      <xdr:colOff>561975</xdr:colOff>
      <xdr:row>203</xdr:row>
      <xdr:rowOff>142875</xdr:rowOff>
    </xdr:to>
    <xdr:sp macro="" textlink="">
      <xdr:nvSpPr>
        <xdr:cNvPr id="42" name="Rectangle 757"/>
        <xdr:cNvSpPr>
          <a:spLocks noChangeArrowheads="1"/>
        </xdr:cNvSpPr>
      </xdr:nvSpPr>
      <xdr:spPr bwMode="auto">
        <a:xfrm>
          <a:off x="4324350" y="33842325"/>
          <a:ext cx="3781425" cy="23431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右下のラベルが帯色なしで、日付と用法が変更されて印刷されます。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１枚のラベルを半分にして使います。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横に黒い細い線が印刷されるので、それに沿って２行ごとにハサミで切って使ってください。</a:t>
          </a:r>
        </a:p>
      </xdr:txBody>
    </xdr:sp>
    <xdr:clientData/>
  </xdr:twoCellAnchor>
  <xdr:twoCellAnchor>
    <xdr:from>
      <xdr:col>5</xdr:col>
      <xdr:colOff>228597</xdr:colOff>
      <xdr:row>181</xdr:row>
      <xdr:rowOff>95249</xdr:rowOff>
    </xdr:from>
    <xdr:to>
      <xdr:col>6</xdr:col>
      <xdr:colOff>57149</xdr:colOff>
      <xdr:row>196</xdr:row>
      <xdr:rowOff>161924</xdr:rowOff>
    </xdr:to>
    <xdr:sp macro="" textlink="">
      <xdr:nvSpPr>
        <xdr:cNvPr id="43" name="Line 1132"/>
        <xdr:cNvSpPr>
          <a:spLocks noChangeShapeType="1"/>
        </xdr:cNvSpPr>
      </xdr:nvSpPr>
      <xdr:spPr bwMode="auto">
        <a:xfrm flipH="1">
          <a:off x="3657597" y="32365949"/>
          <a:ext cx="514352" cy="263842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208</xdr:row>
      <xdr:rowOff>152400</xdr:rowOff>
    </xdr:from>
    <xdr:to>
      <xdr:col>11</xdr:col>
      <xdr:colOff>590550</xdr:colOff>
      <xdr:row>216</xdr:row>
      <xdr:rowOff>9525</xdr:rowOff>
    </xdr:to>
    <xdr:sp macro="" textlink="">
      <xdr:nvSpPr>
        <xdr:cNvPr id="44" name="Rectangle 757"/>
        <xdr:cNvSpPr>
          <a:spLocks noChangeArrowheads="1"/>
        </xdr:cNvSpPr>
      </xdr:nvSpPr>
      <xdr:spPr bwMode="auto">
        <a:xfrm>
          <a:off x="4514850" y="37271325"/>
          <a:ext cx="3619500" cy="12287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ラベル印刷で印刷がうまくいかない場合は、印刷プレビューでのページ設定で調整してみてください。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6</xdr:col>
      <xdr:colOff>171450</xdr:colOff>
      <xdr:row>226</xdr:row>
      <xdr:rowOff>13188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90375"/>
          <a:ext cx="4286250" cy="2927838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210</xdr:row>
      <xdr:rowOff>123825</xdr:rowOff>
    </xdr:from>
    <xdr:to>
      <xdr:col>0</xdr:col>
      <xdr:colOff>600075</xdr:colOff>
      <xdr:row>213</xdr:row>
      <xdr:rowOff>133350</xdr:rowOff>
    </xdr:to>
    <xdr:sp macro="" textlink="">
      <xdr:nvSpPr>
        <xdr:cNvPr id="46" name="Oval 1116"/>
        <xdr:cNvSpPr>
          <a:spLocks noChangeArrowheads="1"/>
        </xdr:cNvSpPr>
      </xdr:nvSpPr>
      <xdr:spPr bwMode="auto">
        <a:xfrm>
          <a:off x="276225" y="37585650"/>
          <a:ext cx="323850" cy="5238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228601</xdr:colOff>
      <xdr:row>221</xdr:row>
      <xdr:rowOff>98279</xdr:rowOff>
    </xdr:from>
    <xdr:to>
      <xdr:col>5</xdr:col>
      <xdr:colOff>318578</xdr:colOff>
      <xdr:row>246</xdr:row>
      <xdr:rowOff>76201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39446054"/>
          <a:ext cx="3518977" cy="4264172"/>
        </a:xfrm>
        <a:prstGeom prst="rect">
          <a:avLst/>
        </a:prstGeom>
      </xdr:spPr>
    </xdr:pic>
    <xdr:clientData/>
  </xdr:twoCellAnchor>
  <xdr:twoCellAnchor editAs="oneCell">
    <xdr:from>
      <xdr:col>0</xdr:col>
      <xdr:colOff>254775</xdr:colOff>
      <xdr:row>248</xdr:row>
      <xdr:rowOff>45225</xdr:rowOff>
    </xdr:from>
    <xdr:to>
      <xdr:col>5</xdr:col>
      <xdr:colOff>294208</xdr:colOff>
      <xdr:row>272</xdr:row>
      <xdr:rowOff>133350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75" y="44022150"/>
          <a:ext cx="3468433" cy="4202925"/>
        </a:xfrm>
        <a:prstGeom prst="rect">
          <a:avLst/>
        </a:prstGeom>
      </xdr:spPr>
    </xdr:pic>
    <xdr:clientData/>
  </xdr:twoCellAnchor>
  <xdr:twoCellAnchor>
    <xdr:from>
      <xdr:col>6</xdr:col>
      <xdr:colOff>400050</xdr:colOff>
      <xdr:row>220</xdr:row>
      <xdr:rowOff>114300</xdr:rowOff>
    </xdr:from>
    <xdr:to>
      <xdr:col>11</xdr:col>
      <xdr:colOff>590550</xdr:colOff>
      <xdr:row>227</xdr:row>
      <xdr:rowOff>104775</xdr:rowOff>
    </xdr:to>
    <xdr:sp macro="" textlink="">
      <xdr:nvSpPr>
        <xdr:cNvPr id="49" name="Rectangle 757"/>
        <xdr:cNvSpPr>
          <a:spLocks noChangeArrowheads="1"/>
        </xdr:cNvSpPr>
      </xdr:nvSpPr>
      <xdr:spPr bwMode="auto">
        <a:xfrm>
          <a:off x="4514850" y="39290625"/>
          <a:ext cx="3619500" cy="11906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１ページにラベルが２～３ページ分小さく印刷される場合は、ここが空白になっているか確認して下さい。　</a:t>
          </a:r>
        </a:p>
      </xdr:txBody>
    </xdr:sp>
    <xdr:clientData/>
  </xdr:twoCellAnchor>
  <xdr:twoCellAnchor>
    <xdr:from>
      <xdr:col>4</xdr:col>
      <xdr:colOff>228602</xdr:colOff>
      <xdr:row>230</xdr:row>
      <xdr:rowOff>126855</xdr:rowOff>
    </xdr:from>
    <xdr:to>
      <xdr:col>5</xdr:col>
      <xdr:colOff>114300</xdr:colOff>
      <xdr:row>232</xdr:row>
      <xdr:rowOff>114301</xdr:rowOff>
    </xdr:to>
    <xdr:sp macro="" textlink="">
      <xdr:nvSpPr>
        <xdr:cNvPr id="50" name="Oval 1116"/>
        <xdr:cNvSpPr>
          <a:spLocks noChangeArrowheads="1"/>
        </xdr:cNvSpPr>
      </xdr:nvSpPr>
      <xdr:spPr bwMode="auto">
        <a:xfrm>
          <a:off x="2971802" y="41017680"/>
          <a:ext cx="571498" cy="330346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223</xdr:row>
      <xdr:rowOff>142875</xdr:rowOff>
    </xdr:from>
    <xdr:to>
      <xdr:col>6</xdr:col>
      <xdr:colOff>390526</xdr:colOff>
      <xdr:row>230</xdr:row>
      <xdr:rowOff>152400</xdr:rowOff>
    </xdr:to>
    <xdr:sp macro="" textlink="">
      <xdr:nvSpPr>
        <xdr:cNvPr id="51" name="Line 1132"/>
        <xdr:cNvSpPr>
          <a:spLocks noChangeShapeType="1"/>
        </xdr:cNvSpPr>
      </xdr:nvSpPr>
      <xdr:spPr bwMode="auto">
        <a:xfrm flipH="1">
          <a:off x="3448050" y="39833550"/>
          <a:ext cx="1057276" cy="120967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248</xdr:row>
      <xdr:rowOff>0</xdr:rowOff>
    </xdr:from>
    <xdr:to>
      <xdr:col>11</xdr:col>
      <xdr:colOff>390525</xdr:colOff>
      <xdr:row>254</xdr:row>
      <xdr:rowOff>161925</xdr:rowOff>
    </xdr:to>
    <xdr:sp macro="" textlink="">
      <xdr:nvSpPr>
        <xdr:cNvPr id="52" name="Rectangle 757"/>
        <xdr:cNvSpPr>
          <a:spLocks noChangeArrowheads="1"/>
        </xdr:cNvSpPr>
      </xdr:nvSpPr>
      <xdr:spPr bwMode="auto">
        <a:xfrm>
          <a:off x="4276725" y="43976925"/>
          <a:ext cx="3657600" cy="11906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ラベルが上下や左右にずれる場合は余白を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単位で調整してください。</a:t>
          </a:r>
        </a:p>
      </xdr:txBody>
    </xdr:sp>
    <xdr:clientData/>
  </xdr:twoCellAnchor>
  <xdr:twoCellAnchor>
    <xdr:from>
      <xdr:col>0</xdr:col>
      <xdr:colOff>683400</xdr:colOff>
      <xdr:row>249</xdr:row>
      <xdr:rowOff>83325</xdr:rowOff>
    </xdr:from>
    <xdr:to>
      <xdr:col>1</xdr:col>
      <xdr:colOff>569098</xdr:colOff>
      <xdr:row>251</xdr:row>
      <xdr:rowOff>70771</xdr:rowOff>
    </xdr:to>
    <xdr:sp macro="" textlink="">
      <xdr:nvSpPr>
        <xdr:cNvPr id="53" name="Oval 1116"/>
        <xdr:cNvSpPr>
          <a:spLocks noChangeArrowheads="1"/>
        </xdr:cNvSpPr>
      </xdr:nvSpPr>
      <xdr:spPr bwMode="auto">
        <a:xfrm>
          <a:off x="683400" y="44231700"/>
          <a:ext cx="571498" cy="330346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121425</xdr:colOff>
      <xdr:row>257</xdr:row>
      <xdr:rowOff>64275</xdr:rowOff>
    </xdr:from>
    <xdr:to>
      <xdr:col>2</xdr:col>
      <xdr:colOff>7123</xdr:colOff>
      <xdr:row>259</xdr:row>
      <xdr:rowOff>51721</xdr:rowOff>
    </xdr:to>
    <xdr:sp macro="" textlink="">
      <xdr:nvSpPr>
        <xdr:cNvPr id="54" name="Oval 1116"/>
        <xdr:cNvSpPr>
          <a:spLocks noChangeArrowheads="1"/>
        </xdr:cNvSpPr>
      </xdr:nvSpPr>
      <xdr:spPr bwMode="auto">
        <a:xfrm>
          <a:off x="807225" y="45584250"/>
          <a:ext cx="571498" cy="330346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283350</xdr:colOff>
      <xdr:row>251</xdr:row>
      <xdr:rowOff>159525</xdr:rowOff>
    </xdr:from>
    <xdr:to>
      <xdr:col>3</xdr:col>
      <xdr:colOff>169048</xdr:colOff>
      <xdr:row>253</xdr:row>
      <xdr:rowOff>146971</xdr:rowOff>
    </xdr:to>
    <xdr:sp macro="" textlink="">
      <xdr:nvSpPr>
        <xdr:cNvPr id="55" name="Oval 1116"/>
        <xdr:cNvSpPr>
          <a:spLocks noChangeArrowheads="1"/>
        </xdr:cNvSpPr>
      </xdr:nvSpPr>
      <xdr:spPr bwMode="auto">
        <a:xfrm>
          <a:off x="1654950" y="44650800"/>
          <a:ext cx="571498" cy="330346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400049</xdr:colOff>
      <xdr:row>3</xdr:row>
      <xdr:rowOff>9524</xdr:rowOff>
    </xdr:from>
    <xdr:to>
      <xdr:col>11</xdr:col>
      <xdr:colOff>590550</xdr:colOff>
      <xdr:row>26</xdr:row>
      <xdr:rowOff>95249</xdr:rowOff>
    </xdr:to>
    <xdr:sp macro="" textlink="">
      <xdr:nvSpPr>
        <xdr:cNvPr id="56" name="Rectangle 757"/>
        <xdr:cNvSpPr>
          <a:spLocks noChangeArrowheads="1"/>
        </xdr:cNvSpPr>
      </xdr:nvSpPr>
      <xdr:spPr bwMode="auto">
        <a:xfrm>
          <a:off x="3829049" y="809624"/>
          <a:ext cx="4305301" cy="4029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氏名のセルをクリックし、現れたボタンをクリックして患者名を選択します。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ラベルに印刷する最初の日付をボタンをクリックして選択します。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３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用法１のセルをクリックして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現れたボタンをクリックして用法を選択します。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続けて用法２以降も選択します。いらない用法は</a:t>
          </a:r>
          <a:r>
            <a:rPr kumimoji="0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Delete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キーで削除します。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すべての用法を削除する場合は「用法クリア」ボタンをクリックして下さい。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４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このボタンをクリックしてラベルの枚数を選択します。シートは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枚（ラベルで１２０枚）まで印刷できます。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５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「ラベル明細へ」ボタンをクリックしてラベル明細シートに移動します。</a:t>
          </a:r>
        </a:p>
      </xdr:txBody>
    </xdr:sp>
    <xdr:clientData/>
  </xdr:twoCellAnchor>
  <xdr:twoCellAnchor editAs="oneCell">
    <xdr:from>
      <xdr:col>0</xdr:col>
      <xdr:colOff>371475</xdr:colOff>
      <xdr:row>140</xdr:row>
      <xdr:rowOff>9525</xdr:rowOff>
    </xdr:from>
    <xdr:to>
      <xdr:col>4</xdr:col>
      <xdr:colOff>95250</xdr:colOff>
      <xdr:row>160</xdr:row>
      <xdr:rowOff>9693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5031700"/>
          <a:ext cx="2466975" cy="3429168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11</xdr:col>
      <xdr:colOff>523875</xdr:colOff>
      <xdr:row>158</xdr:row>
      <xdr:rowOff>19049</xdr:rowOff>
    </xdr:to>
    <xdr:sp macro="" textlink="">
      <xdr:nvSpPr>
        <xdr:cNvPr id="58" name="Rectangle 757"/>
        <xdr:cNvSpPr>
          <a:spLocks noChangeArrowheads="1"/>
        </xdr:cNvSpPr>
      </xdr:nvSpPr>
      <xdr:spPr bwMode="auto">
        <a:xfrm>
          <a:off x="4114800" y="24850725"/>
          <a:ext cx="3952875" cy="3276599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マスターシートの「色変更」ボタンをクリックすると色マスターが現れます。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主な色は登録済みですが、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色の変更ができます。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色は新しい色に変更できます。Ｓ列の色を変更したい色（漢字１文字）に変更して下さい。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下の色表から色番号（</a:t>
          </a:r>
          <a:r>
            <a:rPr kumimoji="0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Color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 </a:t>
          </a:r>
          <a:r>
            <a:rPr kumimoji="0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Index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 </a:t>
          </a:r>
          <a:r>
            <a:rPr kumimoji="0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No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）を選択してＴ列の色番号を変更します。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終わったら再度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「</a:t>
          </a:r>
          <a:r>
            <a:rPr lang="ja-JP" altLang="en-US" sz="1600" b="1" i="0" baseline="0">
              <a:effectLst/>
              <a:latin typeface="+mn-lt"/>
              <a:ea typeface="+mn-ea"/>
              <a:cs typeface="+mn-cs"/>
            </a:rPr>
            <a:t>色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変更」ボタンをクリックすると登録され、用法マスターが現れます。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用法の色を変更して下さい。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9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Z41"/>
  <sheetViews>
    <sheetView tabSelected="1" workbookViewId="0">
      <selection activeCell="C10" sqref="C10"/>
    </sheetView>
  </sheetViews>
  <sheetFormatPr defaultRowHeight="13.5" x14ac:dyDescent="0.15"/>
  <cols>
    <col min="3" max="3" width="17.125" customWidth="1"/>
    <col min="4" max="4" width="3.25" customWidth="1"/>
    <col min="5" max="5" width="14.625" customWidth="1"/>
    <col min="6" max="6" width="7" customWidth="1"/>
    <col min="7" max="7" width="9" style="16" hidden="1" customWidth="1"/>
    <col min="8" max="8" width="11.625" style="16" hidden="1" customWidth="1"/>
    <col min="9" max="9" width="10.75" style="16" hidden="1" customWidth="1"/>
    <col min="12" max="12" width="7.75" style="16" hidden="1" customWidth="1"/>
    <col min="13" max="13" width="7.125" style="16" hidden="1" customWidth="1"/>
    <col min="14" max="14" width="3.75" style="25" hidden="1" customWidth="1"/>
    <col min="15" max="15" width="9" style="86"/>
    <col min="17" max="20" width="0.125" customWidth="1"/>
  </cols>
  <sheetData>
    <row r="1" spans="2:26" ht="29.25" customHeight="1" thickTop="1" x14ac:dyDescent="0.15">
      <c r="B1" s="29"/>
      <c r="C1" s="30" t="s">
        <v>17</v>
      </c>
      <c r="D1" s="31"/>
      <c r="E1" s="32"/>
      <c r="G1" s="17" t="s">
        <v>16</v>
      </c>
      <c r="H1" s="18" t="s">
        <v>1</v>
      </c>
      <c r="I1" s="19" t="s">
        <v>7</v>
      </c>
      <c r="L1" s="26" t="s">
        <v>8</v>
      </c>
      <c r="M1" s="27" t="s">
        <v>2</v>
      </c>
      <c r="N1" s="28" t="s">
        <v>3</v>
      </c>
      <c r="S1" s="27" t="s">
        <v>3</v>
      </c>
      <c r="T1" s="83" t="s">
        <v>51</v>
      </c>
    </row>
    <row r="2" spans="2:26" ht="16.5" customHeight="1" x14ac:dyDescent="0.15">
      <c r="B2" s="33"/>
      <c r="C2" s="34"/>
      <c r="D2" s="62" t="s">
        <v>66</v>
      </c>
      <c r="E2" s="53" t="s">
        <v>34</v>
      </c>
      <c r="G2" s="20">
        <v>1</v>
      </c>
      <c r="H2" s="21" t="s">
        <v>35</v>
      </c>
      <c r="I2" s="22" t="s">
        <v>38</v>
      </c>
      <c r="L2" s="20">
        <v>1</v>
      </c>
      <c r="M2" s="21" t="s">
        <v>12</v>
      </c>
      <c r="N2" s="87" t="s">
        <v>27</v>
      </c>
      <c r="O2" s="86">
        <f t="shared" ref="O2:O41" si="0">IFERROR(VLOOKUP(N2,色No,2,FALSE),2)</f>
        <v>2</v>
      </c>
      <c r="S2" s="72" t="s">
        <v>27</v>
      </c>
      <c r="T2" s="66">
        <v>2</v>
      </c>
      <c r="Z2" s="64" t="s">
        <v>46</v>
      </c>
    </row>
    <row r="3" spans="2:26" ht="24" x14ac:dyDescent="0.15">
      <c r="B3" s="36" t="s">
        <v>18</v>
      </c>
      <c r="C3" s="47" t="s">
        <v>35</v>
      </c>
      <c r="D3" s="34"/>
      <c r="E3" s="35"/>
      <c r="G3" s="20">
        <v>2</v>
      </c>
      <c r="H3" s="21" t="s">
        <v>36</v>
      </c>
      <c r="I3" s="22" t="s">
        <v>39</v>
      </c>
      <c r="L3" s="20">
        <v>2</v>
      </c>
      <c r="M3" s="21" t="s">
        <v>9</v>
      </c>
      <c r="N3" s="88" t="s">
        <v>13</v>
      </c>
      <c r="O3" s="86">
        <f t="shared" si="0"/>
        <v>3</v>
      </c>
      <c r="S3" s="74" t="s">
        <v>13</v>
      </c>
      <c r="T3" s="73">
        <v>3</v>
      </c>
    </row>
    <row r="4" spans="2:26" x14ac:dyDescent="0.15">
      <c r="B4" s="33"/>
      <c r="C4" s="34"/>
      <c r="D4" s="34"/>
      <c r="E4" s="35"/>
      <c r="G4" s="20">
        <v>3</v>
      </c>
      <c r="H4" s="21" t="s">
        <v>37</v>
      </c>
      <c r="I4" s="22" t="s">
        <v>40</v>
      </c>
      <c r="L4" s="20">
        <v>3</v>
      </c>
      <c r="M4" s="21" t="s">
        <v>10</v>
      </c>
      <c r="N4" s="89" t="s">
        <v>14</v>
      </c>
      <c r="O4" s="86">
        <f t="shared" si="0"/>
        <v>6</v>
      </c>
      <c r="S4" s="68" t="s">
        <v>14</v>
      </c>
      <c r="T4" s="67">
        <v>6</v>
      </c>
    </row>
    <row r="5" spans="2:26" ht="18.75" x14ac:dyDescent="0.15">
      <c r="B5" s="37" t="s">
        <v>19</v>
      </c>
      <c r="C5" s="48">
        <f ca="1">TODAY()+D5-365</f>
        <v>42958</v>
      </c>
      <c r="D5" s="38">
        <v>365</v>
      </c>
      <c r="E5" s="39"/>
      <c r="G5" s="20"/>
      <c r="H5" s="23"/>
      <c r="I5" s="22"/>
      <c r="L5" s="20">
        <v>4</v>
      </c>
      <c r="M5" s="21" t="s">
        <v>11</v>
      </c>
      <c r="N5" s="90" t="s">
        <v>15</v>
      </c>
      <c r="O5" s="86">
        <f t="shared" si="0"/>
        <v>41</v>
      </c>
      <c r="S5" s="76" t="s">
        <v>15</v>
      </c>
      <c r="T5" s="75">
        <v>41</v>
      </c>
    </row>
    <row r="6" spans="2:26" ht="14.25" thickBot="1" x14ac:dyDescent="0.2">
      <c r="B6" s="33"/>
      <c r="C6" s="34"/>
      <c r="D6" s="34"/>
      <c r="E6" s="35"/>
      <c r="G6" s="20"/>
      <c r="H6" s="21"/>
      <c r="I6" s="22"/>
      <c r="L6" s="20">
        <v>5</v>
      </c>
      <c r="M6" s="21" t="s">
        <v>5</v>
      </c>
      <c r="N6" s="91" t="s">
        <v>6</v>
      </c>
      <c r="O6" s="86">
        <f t="shared" si="0"/>
        <v>4</v>
      </c>
      <c r="S6" s="70" t="s">
        <v>6</v>
      </c>
      <c r="T6" s="69">
        <v>4</v>
      </c>
    </row>
    <row r="7" spans="2:26" ht="17.25" x14ac:dyDescent="0.15">
      <c r="B7" s="40" t="s">
        <v>20</v>
      </c>
      <c r="C7" s="49" t="s">
        <v>12</v>
      </c>
      <c r="D7" s="103" t="str">
        <f>IFERROR(VLOOKUP(C7,色彩,2,FALSE),"")</f>
        <v>無</v>
      </c>
      <c r="E7" s="100">
        <f>IFERROR(VLOOKUP(D7,色No,2,FALSE),2)</f>
        <v>2</v>
      </c>
      <c r="G7" s="20"/>
      <c r="H7" s="21"/>
      <c r="I7" s="22"/>
      <c r="L7" s="20">
        <v>6</v>
      </c>
      <c r="M7" s="21" t="s">
        <v>24</v>
      </c>
      <c r="N7" s="88" t="s">
        <v>13</v>
      </c>
      <c r="O7" s="86">
        <f t="shared" si="0"/>
        <v>3</v>
      </c>
      <c r="S7" s="71" t="s">
        <v>47</v>
      </c>
      <c r="T7" s="65">
        <v>1</v>
      </c>
    </row>
    <row r="8" spans="2:26" ht="17.25" x14ac:dyDescent="0.15">
      <c r="B8" s="41" t="s">
        <v>21</v>
      </c>
      <c r="C8" s="50" t="s">
        <v>9</v>
      </c>
      <c r="D8" s="104" t="str">
        <f>IFERROR(VLOOKUP(C8,色彩,2,FALSE),"")</f>
        <v>赤</v>
      </c>
      <c r="E8" s="100">
        <f>IFERROR(VLOOKUP(D8,色No,2,FALSE),2)</f>
        <v>3</v>
      </c>
      <c r="G8" s="20"/>
      <c r="H8" s="21"/>
      <c r="I8" s="22"/>
      <c r="L8" s="20">
        <v>7</v>
      </c>
      <c r="M8" s="21" t="s">
        <v>25</v>
      </c>
      <c r="N8" s="89" t="s">
        <v>14</v>
      </c>
      <c r="O8" s="86">
        <f t="shared" si="0"/>
        <v>6</v>
      </c>
      <c r="Q8" s="1"/>
      <c r="S8" s="78" t="s">
        <v>48</v>
      </c>
      <c r="T8" s="77">
        <v>38</v>
      </c>
    </row>
    <row r="9" spans="2:26" ht="17.25" x14ac:dyDescent="0.15">
      <c r="B9" s="41" t="s">
        <v>22</v>
      </c>
      <c r="C9" s="50" t="s">
        <v>11</v>
      </c>
      <c r="D9" s="105" t="str">
        <f>IFERROR(VLOOKUP(C9,色彩,2,FALSE),"")</f>
        <v>青</v>
      </c>
      <c r="E9" s="100">
        <f>IFERROR(VLOOKUP(D9,色No,2,FALSE),2)</f>
        <v>41</v>
      </c>
      <c r="G9" s="20"/>
      <c r="H9" s="21"/>
      <c r="I9" s="22"/>
      <c r="L9" s="20">
        <v>8</v>
      </c>
      <c r="M9" s="21" t="s">
        <v>26</v>
      </c>
      <c r="N9" s="93" t="s">
        <v>47</v>
      </c>
      <c r="O9" s="86">
        <f t="shared" si="0"/>
        <v>1</v>
      </c>
      <c r="Q9" s="1"/>
      <c r="S9" s="80" t="s">
        <v>49</v>
      </c>
      <c r="T9" s="79">
        <v>13</v>
      </c>
    </row>
    <row r="10" spans="2:26" ht="17.25" x14ac:dyDescent="0.15">
      <c r="B10" s="41" t="s">
        <v>23</v>
      </c>
      <c r="C10" s="50"/>
      <c r="D10" s="106" t="str">
        <f>IFERROR(VLOOKUP(C10,色彩,2,FALSE),"")</f>
        <v/>
      </c>
      <c r="E10" s="100">
        <f>IFERROR(VLOOKUP(D10,色No,2,FALSE),2)</f>
        <v>2</v>
      </c>
      <c r="G10" s="20"/>
      <c r="H10" s="21"/>
      <c r="I10" s="22"/>
      <c r="L10" s="20"/>
      <c r="M10" s="23"/>
      <c r="N10" s="24"/>
      <c r="O10" s="86">
        <f t="shared" si="0"/>
        <v>2</v>
      </c>
      <c r="S10" s="82" t="s">
        <v>50</v>
      </c>
      <c r="T10" s="81">
        <v>53</v>
      </c>
    </row>
    <row r="11" spans="2:26" ht="18" thickBot="1" x14ac:dyDescent="0.2">
      <c r="B11" s="42" t="s">
        <v>28</v>
      </c>
      <c r="C11" s="51"/>
      <c r="D11" s="107" t="str">
        <f>IFERROR(VLOOKUP(C11,色彩,2,FALSE),"")</f>
        <v/>
      </c>
      <c r="E11" s="100">
        <f>IFERROR(VLOOKUP(D11,色No,2,FALSE),2)</f>
        <v>2</v>
      </c>
      <c r="G11" s="20"/>
      <c r="H11" s="21"/>
      <c r="I11" s="22"/>
      <c r="L11" s="20"/>
      <c r="M11" s="21"/>
      <c r="N11" s="92"/>
      <c r="O11" s="86">
        <f t="shared" si="0"/>
        <v>2</v>
      </c>
      <c r="S11" s="85" t="s">
        <v>52</v>
      </c>
      <c r="T11" s="84">
        <v>46</v>
      </c>
    </row>
    <row r="12" spans="2:26" x14ac:dyDescent="0.15">
      <c r="B12" s="33"/>
      <c r="C12" s="34"/>
      <c r="D12" s="34"/>
      <c r="E12" s="43" t="s">
        <v>29</v>
      </c>
      <c r="G12" s="20"/>
      <c r="H12" s="21"/>
      <c r="I12" s="22"/>
      <c r="L12" s="20"/>
      <c r="M12" s="21"/>
      <c r="N12" s="24"/>
      <c r="O12" s="86">
        <f t="shared" si="0"/>
        <v>2</v>
      </c>
    </row>
    <row r="13" spans="2:26" x14ac:dyDescent="0.15">
      <c r="B13" s="33"/>
      <c r="C13" s="34"/>
      <c r="D13" s="34"/>
      <c r="E13" s="52" t="s">
        <v>30</v>
      </c>
      <c r="G13" s="20"/>
      <c r="H13" s="21"/>
      <c r="I13" s="22"/>
      <c r="L13" s="20"/>
      <c r="M13" s="21"/>
      <c r="N13" s="24"/>
      <c r="O13" s="86">
        <f t="shared" si="0"/>
        <v>2</v>
      </c>
    </row>
    <row r="14" spans="2:26" x14ac:dyDescent="0.15">
      <c r="B14" s="33"/>
      <c r="C14" s="34"/>
      <c r="D14" s="34"/>
      <c r="E14" s="35"/>
      <c r="G14" s="20"/>
      <c r="H14" s="21"/>
      <c r="I14" s="22"/>
      <c r="L14" s="20"/>
      <c r="M14" s="21"/>
      <c r="N14" s="24"/>
      <c r="O14" s="86">
        <f t="shared" si="0"/>
        <v>2</v>
      </c>
    </row>
    <row r="15" spans="2:26" x14ac:dyDescent="0.15">
      <c r="B15" s="33"/>
      <c r="C15" s="34"/>
      <c r="D15" s="34"/>
      <c r="E15" s="35"/>
      <c r="G15" s="20"/>
      <c r="H15" s="21"/>
      <c r="I15" s="22"/>
      <c r="L15" s="20"/>
      <c r="M15" s="21"/>
      <c r="N15" s="24"/>
      <c r="O15" s="86">
        <f t="shared" si="0"/>
        <v>2</v>
      </c>
    </row>
    <row r="16" spans="2:26" x14ac:dyDescent="0.15">
      <c r="B16" s="33"/>
      <c r="C16" s="34"/>
      <c r="D16" s="34"/>
      <c r="E16" s="35"/>
      <c r="G16" s="20"/>
      <c r="H16" s="21"/>
      <c r="I16" s="22"/>
      <c r="L16" s="20"/>
      <c r="M16" s="21"/>
      <c r="N16" s="24"/>
      <c r="O16" s="86">
        <f t="shared" si="0"/>
        <v>2</v>
      </c>
    </row>
    <row r="17" spans="2:17" ht="14.25" thickBot="1" x14ac:dyDescent="0.2">
      <c r="B17" s="44"/>
      <c r="C17" s="45"/>
      <c r="D17" s="45"/>
      <c r="E17" s="46"/>
      <c r="G17" s="20"/>
      <c r="H17" s="21"/>
      <c r="I17" s="22"/>
      <c r="L17" s="20"/>
      <c r="M17" s="21"/>
      <c r="N17" s="24"/>
      <c r="O17" s="86">
        <f t="shared" si="0"/>
        <v>2</v>
      </c>
    </row>
    <row r="18" spans="2:17" ht="14.25" thickTop="1" x14ac:dyDescent="0.15">
      <c r="G18" s="20"/>
      <c r="H18" s="21"/>
      <c r="I18" s="22"/>
      <c r="L18" s="20"/>
      <c r="M18" s="21"/>
      <c r="N18" s="24"/>
      <c r="O18" s="86">
        <f t="shared" si="0"/>
        <v>2</v>
      </c>
    </row>
    <row r="19" spans="2:17" x14ac:dyDescent="0.15">
      <c r="G19" s="20"/>
      <c r="H19" s="21"/>
      <c r="I19" s="22"/>
      <c r="L19" s="20"/>
      <c r="M19" s="21"/>
      <c r="N19" s="24"/>
      <c r="O19" s="86">
        <f t="shared" si="0"/>
        <v>2</v>
      </c>
    </row>
    <row r="20" spans="2:17" x14ac:dyDescent="0.15">
      <c r="G20" s="20"/>
      <c r="H20" s="21"/>
      <c r="I20" s="22"/>
      <c r="L20" s="20"/>
      <c r="M20" s="21"/>
      <c r="N20" s="24"/>
      <c r="O20" s="86">
        <f t="shared" si="0"/>
        <v>2</v>
      </c>
    </row>
    <row r="21" spans="2:17" x14ac:dyDescent="0.15">
      <c r="G21" s="20"/>
      <c r="H21" s="21"/>
      <c r="I21" s="22"/>
      <c r="L21" s="20"/>
      <c r="M21" s="21"/>
      <c r="N21" s="24"/>
      <c r="O21" s="86">
        <f t="shared" si="0"/>
        <v>2</v>
      </c>
    </row>
    <row r="22" spans="2:17" x14ac:dyDescent="0.15">
      <c r="G22" s="20"/>
      <c r="H22" s="21"/>
      <c r="I22" s="22"/>
      <c r="L22" s="20"/>
      <c r="M22" s="21"/>
      <c r="N22" s="24"/>
      <c r="O22" s="86">
        <f t="shared" si="0"/>
        <v>2</v>
      </c>
    </row>
    <row r="23" spans="2:17" x14ac:dyDescent="0.15">
      <c r="G23" s="20"/>
      <c r="H23" s="21"/>
      <c r="I23" s="22"/>
      <c r="L23" s="20"/>
      <c r="M23" s="21"/>
      <c r="N23" s="24"/>
      <c r="O23" s="86">
        <f t="shared" si="0"/>
        <v>2</v>
      </c>
      <c r="Q23" s="101" t="s">
        <v>33</v>
      </c>
    </row>
    <row r="24" spans="2:17" x14ac:dyDescent="0.15">
      <c r="G24" s="20"/>
      <c r="H24" s="21"/>
      <c r="I24" s="22"/>
      <c r="L24" s="20"/>
      <c r="M24" s="21"/>
      <c r="N24" s="24"/>
      <c r="O24" s="86">
        <f t="shared" si="0"/>
        <v>2</v>
      </c>
      <c r="Q24" s="102" t="s">
        <v>30</v>
      </c>
    </row>
    <row r="25" spans="2:17" x14ac:dyDescent="0.15">
      <c r="G25" s="20"/>
      <c r="H25" s="21"/>
      <c r="I25" s="22"/>
      <c r="L25" s="20"/>
      <c r="M25" s="21"/>
      <c r="N25" s="24"/>
      <c r="O25" s="86">
        <f t="shared" si="0"/>
        <v>2</v>
      </c>
      <c r="Q25" s="102" t="s">
        <v>31</v>
      </c>
    </row>
    <row r="26" spans="2:17" x14ac:dyDescent="0.15">
      <c r="G26" s="20"/>
      <c r="H26" s="21"/>
      <c r="I26" s="22"/>
      <c r="L26" s="20"/>
      <c r="M26" s="21"/>
      <c r="N26" s="24"/>
      <c r="O26" s="86">
        <f t="shared" si="0"/>
        <v>2</v>
      </c>
      <c r="Q26" s="102" t="s">
        <v>32</v>
      </c>
    </row>
    <row r="27" spans="2:17" x14ac:dyDescent="0.15">
      <c r="G27" s="20"/>
      <c r="H27" s="21"/>
      <c r="I27" s="22"/>
      <c r="L27" s="20"/>
      <c r="M27" s="21"/>
      <c r="N27" s="24"/>
      <c r="O27" s="86">
        <f t="shared" si="0"/>
        <v>2</v>
      </c>
    </row>
    <row r="28" spans="2:17" x14ac:dyDescent="0.15">
      <c r="G28" s="20"/>
      <c r="H28" s="21"/>
      <c r="I28" s="22"/>
      <c r="L28" s="20"/>
      <c r="M28" s="21"/>
      <c r="N28" s="24"/>
      <c r="O28" s="86">
        <f t="shared" si="0"/>
        <v>2</v>
      </c>
    </row>
    <row r="29" spans="2:17" x14ac:dyDescent="0.15">
      <c r="G29" s="20"/>
      <c r="H29" s="21"/>
      <c r="I29" s="22"/>
      <c r="L29" s="20"/>
      <c r="M29" s="21"/>
      <c r="N29" s="24"/>
      <c r="O29" s="86">
        <f t="shared" si="0"/>
        <v>2</v>
      </c>
    </row>
    <row r="30" spans="2:17" x14ac:dyDescent="0.15">
      <c r="G30" s="20"/>
      <c r="H30" s="21"/>
      <c r="I30" s="22"/>
      <c r="L30" s="20"/>
      <c r="M30" s="21"/>
      <c r="N30" s="24"/>
      <c r="O30" s="86">
        <f t="shared" si="0"/>
        <v>2</v>
      </c>
    </row>
    <row r="31" spans="2:17" x14ac:dyDescent="0.15">
      <c r="G31" s="20"/>
      <c r="H31" s="21"/>
      <c r="I31" s="22"/>
      <c r="L31" s="20"/>
      <c r="M31" s="21"/>
      <c r="N31" s="24"/>
      <c r="O31" s="86">
        <f t="shared" si="0"/>
        <v>2</v>
      </c>
    </row>
    <row r="32" spans="2:17" x14ac:dyDescent="0.15">
      <c r="G32" s="20"/>
      <c r="H32" s="21"/>
      <c r="I32" s="22"/>
      <c r="L32" s="20"/>
      <c r="M32" s="21"/>
      <c r="N32" s="24"/>
      <c r="O32" s="86">
        <f t="shared" si="0"/>
        <v>2</v>
      </c>
    </row>
    <row r="33" spans="7:15" x14ac:dyDescent="0.15">
      <c r="G33" s="20"/>
      <c r="H33" s="21"/>
      <c r="I33" s="22"/>
      <c r="L33" s="20"/>
      <c r="M33" s="21"/>
      <c r="N33" s="24"/>
      <c r="O33" s="86">
        <f t="shared" si="0"/>
        <v>2</v>
      </c>
    </row>
    <row r="34" spans="7:15" x14ac:dyDescent="0.15">
      <c r="G34" s="20"/>
      <c r="H34" s="21"/>
      <c r="I34" s="22"/>
      <c r="L34" s="20"/>
      <c r="M34" s="21"/>
      <c r="N34" s="24"/>
      <c r="O34" s="86">
        <f t="shared" si="0"/>
        <v>2</v>
      </c>
    </row>
    <row r="35" spans="7:15" x14ac:dyDescent="0.15">
      <c r="G35" s="20"/>
      <c r="H35" s="21"/>
      <c r="I35" s="22"/>
      <c r="L35" s="20"/>
      <c r="M35" s="21"/>
      <c r="N35" s="24"/>
      <c r="O35" s="86">
        <f t="shared" si="0"/>
        <v>2</v>
      </c>
    </row>
    <row r="36" spans="7:15" x14ac:dyDescent="0.15">
      <c r="G36" s="20"/>
      <c r="H36" s="21"/>
      <c r="I36" s="22"/>
      <c r="L36" s="20"/>
      <c r="M36" s="21"/>
      <c r="N36" s="24"/>
      <c r="O36" s="86">
        <f t="shared" si="0"/>
        <v>2</v>
      </c>
    </row>
    <row r="37" spans="7:15" x14ac:dyDescent="0.15">
      <c r="G37" s="20"/>
      <c r="H37" s="21"/>
      <c r="I37" s="22"/>
      <c r="L37" s="20"/>
      <c r="M37" s="21"/>
      <c r="N37" s="24"/>
      <c r="O37" s="86">
        <f t="shared" si="0"/>
        <v>2</v>
      </c>
    </row>
    <row r="38" spans="7:15" x14ac:dyDescent="0.15">
      <c r="G38" s="20"/>
      <c r="H38" s="21"/>
      <c r="I38" s="22"/>
      <c r="L38" s="20"/>
      <c r="M38" s="21"/>
      <c r="N38" s="24"/>
      <c r="O38" s="86">
        <f t="shared" si="0"/>
        <v>2</v>
      </c>
    </row>
    <row r="39" spans="7:15" x14ac:dyDescent="0.15">
      <c r="G39" s="20"/>
      <c r="H39" s="21"/>
      <c r="I39" s="22"/>
      <c r="L39" s="20"/>
      <c r="M39" s="21"/>
      <c r="N39" s="24"/>
      <c r="O39" s="86">
        <f t="shared" si="0"/>
        <v>2</v>
      </c>
    </row>
    <row r="40" spans="7:15" x14ac:dyDescent="0.15">
      <c r="G40" s="20"/>
      <c r="H40" s="21"/>
      <c r="I40" s="22"/>
      <c r="L40" s="20"/>
      <c r="M40" s="21"/>
      <c r="N40" s="24"/>
      <c r="O40" s="86">
        <f t="shared" si="0"/>
        <v>2</v>
      </c>
    </row>
    <row r="41" spans="7:15" x14ac:dyDescent="0.15">
      <c r="G41" s="20"/>
      <c r="H41" s="21"/>
      <c r="I41" s="22"/>
      <c r="L41" s="20"/>
      <c r="M41" s="21"/>
      <c r="N41" s="24"/>
      <c r="O41" s="86">
        <f t="shared" si="0"/>
        <v>2</v>
      </c>
    </row>
  </sheetData>
  <sheetProtection algorithmName="SHA-512" hashValue="l10TK/UrohIK44nLytyTlrr0tiS+7g9szde+sCQPtM7ay+sy1LTawKHShfsgM5vSRhFmq2s/1uljC8PBDE71Hw==" saltValue="kTUhtDNM7r+AlnQKnhqUzQ==" spinCount="100000" sheet="1" objects="1" scenarios="1"/>
  <autoFilter ref="G1:I4">
    <sortState ref="G2:I5">
      <sortCondition ref="G1"/>
    </sortState>
  </autoFilter>
  <sortState ref="G2:I4">
    <sortCondition ref="G1"/>
  </sortState>
  <phoneticPr fontId="1"/>
  <dataValidations count="7">
    <dataValidation type="list" allowBlank="1" showInputMessage="1" showErrorMessage="1" sqref="C3">
      <formula1>患者名</formula1>
    </dataValidation>
    <dataValidation type="list" allowBlank="1" showInputMessage="1" showErrorMessage="1" sqref="C7:C11">
      <formula1>用法</formula1>
    </dataValidation>
    <dataValidation imeMode="hiragana" allowBlank="1" showInputMessage="1" showErrorMessage="1" sqref="H1:H1048576 M1:M1048576"/>
    <dataValidation imeMode="halfKatakana" allowBlank="1" showInputMessage="1" showErrorMessage="1" sqref="I1:I1048576"/>
    <dataValidation imeMode="off" allowBlank="1" showInputMessage="1" showErrorMessage="1" sqref="G1:G1048576 L1:L1048576"/>
    <dataValidation type="list" allowBlank="1" showInputMessage="1" showErrorMessage="1" sqref="N2:N41">
      <formula1>色</formula1>
    </dataValidation>
    <dataValidation type="list" allowBlank="1" showInputMessage="1" showErrorMessage="1" sqref="E13">
      <formula1>シート数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Spinner 11">
              <controlPr defaultSize="0" autoPict="0">
                <anchor moveWithCells="1" sizeWithCells="1">
                  <from>
                    <xdr:col>3</xdr:col>
                    <xdr:colOff>9525</xdr:colOff>
                    <xdr:row>3</xdr:row>
                    <xdr:rowOff>114300</xdr:rowOff>
                  </from>
                  <to>
                    <xdr:col>3</xdr:col>
                    <xdr:colOff>238125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1"/>
  <sheetViews>
    <sheetView workbookViewId="0">
      <selection activeCell="G9" sqref="G9"/>
    </sheetView>
  </sheetViews>
  <sheetFormatPr defaultRowHeight="13.5" x14ac:dyDescent="0.15"/>
  <cols>
    <col min="1" max="1" width="3.75" bestFit="1" customWidth="1"/>
    <col min="2" max="2" width="11.875" customWidth="1"/>
    <col min="3" max="3" width="12.25" customWidth="1"/>
    <col min="4" max="4" width="9.875" customWidth="1"/>
    <col min="5" max="5" width="3.75" bestFit="1" customWidth="1"/>
    <col min="6" max="6" width="2.75" hidden="1" customWidth="1"/>
  </cols>
  <sheetData>
    <row r="1" spans="1:6" s="2" customFormat="1" ht="14.25" thickBot="1" x14ac:dyDescent="0.2">
      <c r="A1" s="12" t="s">
        <v>4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53</v>
      </c>
    </row>
    <row r="2" spans="1:6" x14ac:dyDescent="0.15">
      <c r="A2" s="11">
        <v>1</v>
      </c>
      <c r="B2" s="54">
        <v>42958</v>
      </c>
      <c r="C2" s="15" t="s">
        <v>54</v>
      </c>
      <c r="D2" s="15" t="s">
        <v>57</v>
      </c>
      <c r="E2" s="15" t="s">
        <v>61</v>
      </c>
      <c r="F2" s="55">
        <v>2</v>
      </c>
    </row>
    <row r="3" spans="1:6" x14ac:dyDescent="0.15">
      <c r="A3" s="9">
        <v>2</v>
      </c>
      <c r="B3" s="56">
        <v>42958</v>
      </c>
      <c r="C3" s="57" t="s">
        <v>54</v>
      </c>
      <c r="D3" s="57" t="s">
        <v>55</v>
      </c>
      <c r="E3" s="57" t="s">
        <v>63</v>
      </c>
      <c r="F3" s="58">
        <v>3</v>
      </c>
    </row>
    <row r="4" spans="1:6" x14ac:dyDescent="0.15">
      <c r="A4" s="9">
        <v>3</v>
      </c>
      <c r="B4" s="56">
        <v>42958</v>
      </c>
      <c r="C4" s="57" t="s">
        <v>54</v>
      </c>
      <c r="D4" s="57" t="s">
        <v>56</v>
      </c>
      <c r="E4" s="57" t="s">
        <v>58</v>
      </c>
      <c r="F4" s="58">
        <v>41</v>
      </c>
    </row>
    <row r="5" spans="1:6" x14ac:dyDescent="0.15">
      <c r="A5" s="9">
        <v>4</v>
      </c>
      <c r="B5" s="56">
        <v>42959</v>
      </c>
      <c r="C5" s="57" t="s">
        <v>54</v>
      </c>
      <c r="D5" s="57" t="s">
        <v>57</v>
      </c>
      <c r="E5" s="57" t="s">
        <v>61</v>
      </c>
      <c r="F5" s="58">
        <v>2</v>
      </c>
    </row>
    <row r="6" spans="1:6" x14ac:dyDescent="0.15">
      <c r="A6" s="9">
        <v>5</v>
      </c>
      <c r="B6" s="56">
        <v>42959</v>
      </c>
      <c r="C6" s="57" t="s">
        <v>54</v>
      </c>
      <c r="D6" s="57" t="s">
        <v>55</v>
      </c>
      <c r="E6" s="57" t="s">
        <v>63</v>
      </c>
      <c r="F6" s="58">
        <v>3</v>
      </c>
    </row>
    <row r="7" spans="1:6" x14ac:dyDescent="0.15">
      <c r="A7" s="9">
        <v>6</v>
      </c>
      <c r="B7" s="56">
        <v>42959</v>
      </c>
      <c r="C7" s="57" t="s">
        <v>54</v>
      </c>
      <c r="D7" s="57" t="s">
        <v>56</v>
      </c>
      <c r="E7" s="57" t="s">
        <v>58</v>
      </c>
      <c r="F7" s="58">
        <v>41</v>
      </c>
    </row>
    <row r="8" spans="1:6" x14ac:dyDescent="0.15">
      <c r="A8" s="9">
        <v>7</v>
      </c>
      <c r="B8" s="56">
        <v>42960</v>
      </c>
      <c r="C8" s="57" t="s">
        <v>54</v>
      </c>
      <c r="D8" s="57" t="s">
        <v>57</v>
      </c>
      <c r="E8" s="57" t="s">
        <v>61</v>
      </c>
      <c r="F8" s="58">
        <v>2</v>
      </c>
    </row>
    <row r="9" spans="1:6" x14ac:dyDescent="0.15">
      <c r="A9" s="9">
        <v>8</v>
      </c>
      <c r="B9" s="56">
        <v>42960</v>
      </c>
      <c r="C9" s="57" t="s">
        <v>54</v>
      </c>
      <c r="D9" s="57" t="s">
        <v>55</v>
      </c>
      <c r="E9" s="57" t="s">
        <v>63</v>
      </c>
      <c r="F9" s="58">
        <v>3</v>
      </c>
    </row>
    <row r="10" spans="1:6" x14ac:dyDescent="0.15">
      <c r="A10" s="9">
        <v>9</v>
      </c>
      <c r="B10" s="56">
        <v>42960</v>
      </c>
      <c r="C10" s="57" t="s">
        <v>54</v>
      </c>
      <c r="D10" s="57" t="s">
        <v>56</v>
      </c>
      <c r="E10" s="57" t="s">
        <v>64</v>
      </c>
      <c r="F10" s="58">
        <v>41</v>
      </c>
    </row>
    <row r="11" spans="1:6" x14ac:dyDescent="0.15">
      <c r="A11" s="9">
        <v>10</v>
      </c>
      <c r="B11" s="56">
        <v>42961</v>
      </c>
      <c r="C11" s="57" t="s">
        <v>54</v>
      </c>
      <c r="D11" s="57" t="s">
        <v>57</v>
      </c>
      <c r="E11" s="57" t="s">
        <v>61</v>
      </c>
      <c r="F11" s="58">
        <v>2</v>
      </c>
    </row>
    <row r="12" spans="1:6" x14ac:dyDescent="0.15">
      <c r="A12" s="9">
        <v>11</v>
      </c>
      <c r="B12" s="56">
        <v>42961</v>
      </c>
      <c r="C12" s="57" t="s">
        <v>54</v>
      </c>
      <c r="D12" s="57" t="s">
        <v>55</v>
      </c>
      <c r="E12" s="57" t="s">
        <v>63</v>
      </c>
      <c r="F12" s="58">
        <v>3</v>
      </c>
    </row>
    <row r="13" spans="1:6" x14ac:dyDescent="0.15">
      <c r="A13" s="9">
        <v>12</v>
      </c>
      <c r="B13" s="56">
        <v>42961</v>
      </c>
      <c r="C13" s="57" t="s">
        <v>54</v>
      </c>
      <c r="D13" s="57" t="s">
        <v>56</v>
      </c>
      <c r="E13" s="57" t="s">
        <v>64</v>
      </c>
      <c r="F13" s="58">
        <v>41</v>
      </c>
    </row>
    <row r="14" spans="1:6" x14ac:dyDescent="0.15">
      <c r="A14" s="9">
        <v>13</v>
      </c>
      <c r="B14" s="56">
        <v>42962</v>
      </c>
      <c r="C14" s="57" t="s">
        <v>54</v>
      </c>
      <c r="D14" s="57" t="s">
        <v>57</v>
      </c>
      <c r="E14" s="57" t="s">
        <v>61</v>
      </c>
      <c r="F14" s="58">
        <v>2</v>
      </c>
    </row>
    <row r="15" spans="1:6" x14ac:dyDescent="0.15">
      <c r="A15" s="9">
        <v>14</v>
      </c>
      <c r="B15" s="56">
        <v>42962</v>
      </c>
      <c r="C15" s="57" t="s">
        <v>54</v>
      </c>
      <c r="D15" s="57" t="s">
        <v>55</v>
      </c>
      <c r="E15" s="57" t="s">
        <v>63</v>
      </c>
      <c r="F15" s="58">
        <v>3</v>
      </c>
    </row>
    <row r="16" spans="1:6" x14ac:dyDescent="0.15">
      <c r="A16" s="9">
        <v>15</v>
      </c>
      <c r="B16" s="56">
        <v>42962</v>
      </c>
      <c r="C16" s="57" t="s">
        <v>54</v>
      </c>
      <c r="D16" s="57" t="s">
        <v>56</v>
      </c>
      <c r="E16" s="57" t="s">
        <v>58</v>
      </c>
      <c r="F16" s="58">
        <v>41</v>
      </c>
    </row>
    <row r="17" spans="1:6" x14ac:dyDescent="0.15">
      <c r="A17" s="9">
        <v>16</v>
      </c>
      <c r="B17" s="56">
        <v>42963</v>
      </c>
      <c r="C17" s="57" t="s">
        <v>54</v>
      </c>
      <c r="D17" s="57" t="s">
        <v>57</v>
      </c>
      <c r="E17" s="57" t="s">
        <v>61</v>
      </c>
      <c r="F17" s="58">
        <v>2</v>
      </c>
    </row>
    <row r="18" spans="1:6" x14ac:dyDescent="0.15">
      <c r="A18" s="9">
        <v>17</v>
      </c>
      <c r="B18" s="56">
        <v>42963</v>
      </c>
      <c r="C18" s="57" t="s">
        <v>54</v>
      </c>
      <c r="D18" s="57" t="s">
        <v>55</v>
      </c>
      <c r="E18" s="57" t="s">
        <v>63</v>
      </c>
      <c r="F18" s="58">
        <v>3</v>
      </c>
    </row>
    <row r="19" spans="1:6" x14ac:dyDescent="0.15">
      <c r="A19" s="9">
        <v>18</v>
      </c>
      <c r="B19" s="56">
        <v>42963</v>
      </c>
      <c r="C19" s="57" t="s">
        <v>54</v>
      </c>
      <c r="D19" s="57" t="s">
        <v>56</v>
      </c>
      <c r="E19" s="57" t="s">
        <v>64</v>
      </c>
      <c r="F19" s="58">
        <v>41</v>
      </c>
    </row>
    <row r="20" spans="1:6" x14ac:dyDescent="0.15">
      <c r="A20" s="9">
        <v>19</v>
      </c>
      <c r="B20" s="56">
        <v>42964</v>
      </c>
      <c r="C20" s="57" t="s">
        <v>54</v>
      </c>
      <c r="D20" s="57" t="s">
        <v>57</v>
      </c>
      <c r="E20" s="57" t="s">
        <v>61</v>
      </c>
      <c r="F20" s="58">
        <v>2</v>
      </c>
    </row>
    <row r="21" spans="1:6" x14ac:dyDescent="0.15">
      <c r="A21" s="9">
        <v>20</v>
      </c>
      <c r="B21" s="56">
        <v>42964</v>
      </c>
      <c r="C21" s="57" t="s">
        <v>54</v>
      </c>
      <c r="D21" s="57" t="s">
        <v>55</v>
      </c>
      <c r="E21" s="57" t="s">
        <v>63</v>
      </c>
      <c r="F21" s="58">
        <v>3</v>
      </c>
    </row>
    <row r="22" spans="1:6" x14ac:dyDescent="0.15">
      <c r="A22" s="9">
        <v>21</v>
      </c>
      <c r="B22" s="56">
        <v>42964</v>
      </c>
      <c r="C22" s="57" t="s">
        <v>54</v>
      </c>
      <c r="D22" s="57" t="s">
        <v>56</v>
      </c>
      <c r="E22" s="57" t="s">
        <v>58</v>
      </c>
      <c r="F22" s="58">
        <v>41</v>
      </c>
    </row>
    <row r="23" spans="1:6" x14ac:dyDescent="0.15">
      <c r="A23" s="9">
        <v>22</v>
      </c>
      <c r="B23" s="56">
        <v>42965</v>
      </c>
      <c r="C23" s="57" t="s">
        <v>54</v>
      </c>
      <c r="D23" s="57" t="s">
        <v>57</v>
      </c>
      <c r="E23" s="57" t="s">
        <v>61</v>
      </c>
      <c r="F23" s="58">
        <v>2</v>
      </c>
    </row>
    <row r="24" spans="1:6" x14ac:dyDescent="0.15">
      <c r="A24" s="9">
        <v>23</v>
      </c>
      <c r="B24" s="56">
        <v>42965</v>
      </c>
      <c r="C24" s="57" t="s">
        <v>54</v>
      </c>
      <c r="D24" s="57" t="s">
        <v>55</v>
      </c>
      <c r="E24" s="57" t="s">
        <v>63</v>
      </c>
      <c r="F24" s="58">
        <v>3</v>
      </c>
    </row>
    <row r="25" spans="1:6" x14ac:dyDescent="0.15">
      <c r="A25" s="9">
        <v>24</v>
      </c>
      <c r="B25" s="56">
        <v>42965</v>
      </c>
      <c r="C25" s="57" t="s">
        <v>54</v>
      </c>
      <c r="D25" s="57" t="s">
        <v>56</v>
      </c>
      <c r="E25" s="57" t="s">
        <v>64</v>
      </c>
      <c r="F25" s="58">
        <v>41</v>
      </c>
    </row>
    <row r="26" spans="1:6" x14ac:dyDescent="0.15">
      <c r="A26" s="9">
        <v>25</v>
      </c>
      <c r="B26" s="56">
        <v>42966</v>
      </c>
      <c r="C26" s="57" t="s">
        <v>54</v>
      </c>
      <c r="D26" s="57" t="s">
        <v>57</v>
      </c>
      <c r="E26" s="57" t="s">
        <v>59</v>
      </c>
      <c r="F26" s="58">
        <v>2</v>
      </c>
    </row>
    <row r="27" spans="1:6" x14ac:dyDescent="0.15">
      <c r="A27" s="9">
        <v>26</v>
      </c>
      <c r="B27" s="56">
        <v>42966</v>
      </c>
      <c r="C27" s="57" t="s">
        <v>54</v>
      </c>
      <c r="D27" s="57" t="s">
        <v>55</v>
      </c>
      <c r="E27" s="57" t="s">
        <v>63</v>
      </c>
      <c r="F27" s="58">
        <v>3</v>
      </c>
    </row>
    <row r="28" spans="1:6" x14ac:dyDescent="0.15">
      <c r="A28" s="9">
        <v>27</v>
      </c>
      <c r="B28" s="56">
        <v>42966</v>
      </c>
      <c r="C28" s="57" t="s">
        <v>54</v>
      </c>
      <c r="D28" s="57" t="s">
        <v>56</v>
      </c>
      <c r="E28" s="57" t="s">
        <v>64</v>
      </c>
      <c r="F28" s="58">
        <v>41</v>
      </c>
    </row>
    <row r="29" spans="1:6" x14ac:dyDescent="0.15">
      <c r="A29" s="9">
        <v>28</v>
      </c>
      <c r="B29" s="56">
        <v>42967</v>
      </c>
      <c r="C29" s="57" t="s">
        <v>54</v>
      </c>
      <c r="D29" s="57" t="s">
        <v>57</v>
      </c>
      <c r="E29" s="57" t="s">
        <v>61</v>
      </c>
      <c r="F29" s="58">
        <v>2</v>
      </c>
    </row>
    <row r="30" spans="1:6" x14ac:dyDescent="0.15">
      <c r="A30" s="9">
        <v>29</v>
      </c>
      <c r="B30" s="56">
        <v>42967</v>
      </c>
      <c r="C30" s="57" t="s">
        <v>54</v>
      </c>
      <c r="D30" s="57" t="s">
        <v>55</v>
      </c>
      <c r="E30" s="57" t="s">
        <v>63</v>
      </c>
      <c r="F30" s="58">
        <v>3</v>
      </c>
    </row>
    <row r="31" spans="1:6" x14ac:dyDescent="0.15">
      <c r="A31" s="9">
        <v>30</v>
      </c>
      <c r="B31" s="56">
        <v>42967</v>
      </c>
      <c r="C31" s="57" t="s">
        <v>54</v>
      </c>
      <c r="D31" s="57" t="s">
        <v>56</v>
      </c>
      <c r="E31" s="57" t="s">
        <v>64</v>
      </c>
      <c r="F31" s="58">
        <v>41</v>
      </c>
    </row>
    <row r="32" spans="1:6" x14ac:dyDescent="0.15">
      <c r="A32" s="9">
        <v>31</v>
      </c>
      <c r="B32" s="56">
        <v>42968</v>
      </c>
      <c r="C32" s="57" t="s">
        <v>54</v>
      </c>
      <c r="D32" s="57" t="s">
        <v>57</v>
      </c>
      <c r="E32" s="57" t="s">
        <v>61</v>
      </c>
      <c r="F32" s="58">
        <v>2</v>
      </c>
    </row>
    <row r="33" spans="1:6" x14ac:dyDescent="0.15">
      <c r="A33" s="9">
        <v>32</v>
      </c>
      <c r="B33" s="56">
        <v>42968</v>
      </c>
      <c r="C33" s="57" t="s">
        <v>54</v>
      </c>
      <c r="D33" s="57" t="s">
        <v>55</v>
      </c>
      <c r="E33" s="57" t="s">
        <v>63</v>
      </c>
      <c r="F33" s="58">
        <v>3</v>
      </c>
    </row>
    <row r="34" spans="1:6" x14ac:dyDescent="0.15">
      <c r="A34" s="9">
        <v>33</v>
      </c>
      <c r="B34" s="56">
        <v>42968</v>
      </c>
      <c r="C34" s="57" t="s">
        <v>54</v>
      </c>
      <c r="D34" s="57" t="s">
        <v>56</v>
      </c>
      <c r="E34" s="57" t="s">
        <v>64</v>
      </c>
      <c r="F34" s="58">
        <v>41</v>
      </c>
    </row>
    <row r="35" spans="1:6" x14ac:dyDescent="0.15">
      <c r="A35" s="9">
        <v>34</v>
      </c>
      <c r="B35" s="56">
        <v>42969</v>
      </c>
      <c r="C35" s="57" t="s">
        <v>54</v>
      </c>
      <c r="D35" s="57" t="s">
        <v>57</v>
      </c>
      <c r="E35" s="57" t="s">
        <v>61</v>
      </c>
      <c r="F35" s="58">
        <v>2</v>
      </c>
    </row>
    <row r="36" spans="1:6" x14ac:dyDescent="0.15">
      <c r="A36" s="9">
        <v>35</v>
      </c>
      <c r="B36" s="56">
        <v>42969</v>
      </c>
      <c r="C36" s="57" t="s">
        <v>54</v>
      </c>
      <c r="D36" s="57" t="s">
        <v>55</v>
      </c>
      <c r="E36" s="57" t="s">
        <v>63</v>
      </c>
      <c r="F36" s="58">
        <v>3</v>
      </c>
    </row>
    <row r="37" spans="1:6" x14ac:dyDescent="0.15">
      <c r="A37" s="9">
        <v>36</v>
      </c>
      <c r="B37" s="56">
        <v>42969</v>
      </c>
      <c r="C37" s="57" t="s">
        <v>54</v>
      </c>
      <c r="D37" s="57" t="s">
        <v>56</v>
      </c>
      <c r="E37" s="57" t="s">
        <v>64</v>
      </c>
      <c r="F37" s="58">
        <v>41</v>
      </c>
    </row>
    <row r="38" spans="1:6" x14ac:dyDescent="0.15">
      <c r="A38" s="9">
        <v>37</v>
      </c>
      <c r="B38" s="56">
        <v>42970</v>
      </c>
      <c r="C38" s="57" t="s">
        <v>54</v>
      </c>
      <c r="D38" s="57" t="s">
        <v>57</v>
      </c>
      <c r="E38" s="57" t="s">
        <v>61</v>
      </c>
      <c r="F38" s="58">
        <v>2</v>
      </c>
    </row>
    <row r="39" spans="1:6" x14ac:dyDescent="0.15">
      <c r="A39" s="9">
        <v>38</v>
      </c>
      <c r="B39" s="56">
        <v>42970</v>
      </c>
      <c r="C39" s="57" t="s">
        <v>54</v>
      </c>
      <c r="D39" s="57" t="s">
        <v>55</v>
      </c>
      <c r="E39" s="57" t="s">
        <v>63</v>
      </c>
      <c r="F39" s="58">
        <v>3</v>
      </c>
    </row>
    <row r="40" spans="1:6" x14ac:dyDescent="0.15">
      <c r="A40" s="9">
        <v>39</v>
      </c>
      <c r="B40" s="56">
        <v>42970</v>
      </c>
      <c r="C40" s="57" t="s">
        <v>54</v>
      </c>
      <c r="D40" s="57" t="s">
        <v>56</v>
      </c>
      <c r="E40" s="57" t="s">
        <v>64</v>
      </c>
      <c r="F40" s="58">
        <v>41</v>
      </c>
    </row>
    <row r="41" spans="1:6" ht="14.25" thickBot="1" x14ac:dyDescent="0.2">
      <c r="A41" s="10">
        <v>40</v>
      </c>
      <c r="B41" s="59">
        <v>42971</v>
      </c>
      <c r="C41" s="60" t="s">
        <v>54</v>
      </c>
      <c r="D41" s="60" t="s">
        <v>57</v>
      </c>
      <c r="E41" s="60" t="s">
        <v>61</v>
      </c>
      <c r="F41" s="61">
        <v>2</v>
      </c>
    </row>
    <row r="42" spans="1:6" x14ac:dyDescent="0.15">
      <c r="A42" s="8">
        <v>41</v>
      </c>
      <c r="B42" s="54"/>
      <c r="C42" s="15"/>
      <c r="D42" s="15"/>
      <c r="E42" s="15" t="s">
        <v>59</v>
      </c>
      <c r="F42" s="55">
        <v>2</v>
      </c>
    </row>
    <row r="43" spans="1:6" x14ac:dyDescent="0.15">
      <c r="A43" s="3">
        <v>42</v>
      </c>
      <c r="B43" s="56"/>
      <c r="C43" s="57"/>
      <c r="D43" s="57"/>
      <c r="E43" s="57" t="s">
        <v>61</v>
      </c>
      <c r="F43" s="58">
        <v>2</v>
      </c>
    </row>
    <row r="44" spans="1:6" x14ac:dyDescent="0.15">
      <c r="A44" s="3">
        <v>43</v>
      </c>
      <c r="B44" s="56"/>
      <c r="C44" s="57"/>
      <c r="D44" s="57"/>
      <c r="E44" s="57" t="s">
        <v>59</v>
      </c>
      <c r="F44" s="58">
        <v>2</v>
      </c>
    </row>
    <row r="45" spans="1:6" x14ac:dyDescent="0.15">
      <c r="A45" s="3">
        <v>44</v>
      </c>
      <c r="B45" s="56"/>
      <c r="C45" s="57"/>
      <c r="D45" s="57"/>
      <c r="E45" s="57" t="s">
        <v>61</v>
      </c>
      <c r="F45" s="58">
        <v>2</v>
      </c>
    </row>
    <row r="46" spans="1:6" x14ac:dyDescent="0.15">
      <c r="A46" s="3">
        <v>45</v>
      </c>
      <c r="B46" s="56"/>
      <c r="C46" s="57"/>
      <c r="D46" s="57"/>
      <c r="E46" s="57" t="s">
        <v>59</v>
      </c>
      <c r="F46" s="58">
        <v>2</v>
      </c>
    </row>
    <row r="47" spans="1:6" x14ac:dyDescent="0.15">
      <c r="A47" s="3">
        <v>46</v>
      </c>
      <c r="B47" s="56"/>
      <c r="C47" s="57"/>
      <c r="D47" s="57"/>
      <c r="E47" s="57" t="s">
        <v>61</v>
      </c>
      <c r="F47" s="58">
        <v>2</v>
      </c>
    </row>
    <row r="48" spans="1:6" x14ac:dyDescent="0.15">
      <c r="A48" s="3">
        <v>47</v>
      </c>
      <c r="B48" s="56"/>
      <c r="C48" s="57"/>
      <c r="D48" s="57"/>
      <c r="E48" s="57" t="s">
        <v>62</v>
      </c>
      <c r="F48" s="58">
        <v>2</v>
      </c>
    </row>
    <row r="49" spans="1:6" x14ac:dyDescent="0.15">
      <c r="A49" s="3">
        <v>48</v>
      </c>
      <c r="B49" s="56"/>
      <c r="C49" s="57"/>
      <c r="D49" s="57"/>
      <c r="E49" s="57" t="s">
        <v>62</v>
      </c>
      <c r="F49" s="58">
        <v>2</v>
      </c>
    </row>
    <row r="50" spans="1:6" x14ac:dyDescent="0.15">
      <c r="A50" s="3">
        <v>49</v>
      </c>
      <c r="B50" s="56"/>
      <c r="C50" s="57"/>
      <c r="D50" s="57"/>
      <c r="E50" s="57" t="s">
        <v>61</v>
      </c>
      <c r="F50" s="58">
        <v>2</v>
      </c>
    </row>
    <row r="51" spans="1:6" x14ac:dyDescent="0.15">
      <c r="A51" s="3">
        <v>50</v>
      </c>
      <c r="B51" s="56"/>
      <c r="C51" s="57"/>
      <c r="D51" s="57"/>
      <c r="E51" s="57" t="s">
        <v>61</v>
      </c>
      <c r="F51" s="58">
        <v>2</v>
      </c>
    </row>
    <row r="52" spans="1:6" x14ac:dyDescent="0.15">
      <c r="A52" s="3">
        <v>51</v>
      </c>
      <c r="B52" s="56"/>
      <c r="C52" s="57"/>
      <c r="D52" s="57"/>
      <c r="E52" s="57" t="s">
        <v>59</v>
      </c>
      <c r="F52" s="58">
        <v>2</v>
      </c>
    </row>
    <row r="53" spans="1:6" x14ac:dyDescent="0.15">
      <c r="A53" s="3">
        <v>52</v>
      </c>
      <c r="B53" s="56"/>
      <c r="C53" s="57"/>
      <c r="D53" s="57"/>
      <c r="E53" s="57" t="s">
        <v>62</v>
      </c>
      <c r="F53" s="58">
        <v>2</v>
      </c>
    </row>
    <row r="54" spans="1:6" x14ac:dyDescent="0.15">
      <c r="A54" s="3">
        <v>53</v>
      </c>
      <c r="B54" s="56"/>
      <c r="C54" s="57"/>
      <c r="D54" s="57"/>
      <c r="E54" s="57" t="s">
        <v>62</v>
      </c>
      <c r="F54" s="58">
        <v>2</v>
      </c>
    </row>
    <row r="55" spans="1:6" x14ac:dyDescent="0.15">
      <c r="A55" s="3">
        <v>54</v>
      </c>
      <c r="B55" s="56"/>
      <c r="C55" s="57"/>
      <c r="D55" s="57"/>
      <c r="E55" s="57" t="s">
        <v>62</v>
      </c>
      <c r="F55" s="58">
        <v>2</v>
      </c>
    </row>
    <row r="56" spans="1:6" x14ac:dyDescent="0.15">
      <c r="A56" s="3">
        <v>55</v>
      </c>
      <c r="B56" s="56"/>
      <c r="C56" s="57"/>
      <c r="D56" s="57"/>
      <c r="E56" s="57" t="s">
        <v>61</v>
      </c>
      <c r="F56" s="58">
        <v>2</v>
      </c>
    </row>
    <row r="57" spans="1:6" x14ac:dyDescent="0.15">
      <c r="A57" s="3">
        <v>56</v>
      </c>
      <c r="B57" s="56"/>
      <c r="C57" s="57"/>
      <c r="D57" s="57"/>
      <c r="E57" s="57" t="s">
        <v>62</v>
      </c>
      <c r="F57" s="58">
        <v>2</v>
      </c>
    </row>
    <row r="58" spans="1:6" x14ac:dyDescent="0.15">
      <c r="A58" s="3">
        <v>57</v>
      </c>
      <c r="B58" s="56"/>
      <c r="C58" s="57"/>
      <c r="D58" s="57"/>
      <c r="E58" s="57" t="s">
        <v>59</v>
      </c>
      <c r="F58" s="58">
        <v>2</v>
      </c>
    </row>
    <row r="59" spans="1:6" x14ac:dyDescent="0.15">
      <c r="A59" s="3">
        <v>58</v>
      </c>
      <c r="B59" s="56"/>
      <c r="C59" s="57"/>
      <c r="D59" s="57"/>
      <c r="E59" s="57" t="s">
        <v>59</v>
      </c>
      <c r="F59" s="58">
        <v>2</v>
      </c>
    </row>
    <row r="60" spans="1:6" x14ac:dyDescent="0.15">
      <c r="A60" s="3">
        <v>59</v>
      </c>
      <c r="B60" s="56"/>
      <c r="C60" s="57"/>
      <c r="D60" s="57"/>
      <c r="E60" s="57" t="s">
        <v>59</v>
      </c>
      <c r="F60" s="58">
        <v>2</v>
      </c>
    </row>
    <row r="61" spans="1:6" x14ac:dyDescent="0.15">
      <c r="A61" s="3">
        <v>60</v>
      </c>
      <c r="B61" s="56"/>
      <c r="C61" s="57"/>
      <c r="D61" s="57"/>
      <c r="E61" s="57" t="s">
        <v>61</v>
      </c>
      <c r="F61" s="58">
        <v>2</v>
      </c>
    </row>
    <row r="62" spans="1:6" x14ac:dyDescent="0.15">
      <c r="A62" s="3">
        <v>61</v>
      </c>
      <c r="B62" s="56"/>
      <c r="C62" s="57"/>
      <c r="D62" s="57"/>
      <c r="E62" s="57" t="s">
        <v>61</v>
      </c>
      <c r="F62" s="58">
        <v>2</v>
      </c>
    </row>
    <row r="63" spans="1:6" x14ac:dyDescent="0.15">
      <c r="A63" s="3">
        <v>62</v>
      </c>
      <c r="B63" s="56"/>
      <c r="C63" s="57"/>
      <c r="D63" s="57"/>
      <c r="E63" s="57" t="s">
        <v>61</v>
      </c>
      <c r="F63" s="58">
        <v>2</v>
      </c>
    </row>
    <row r="64" spans="1:6" x14ac:dyDescent="0.15">
      <c r="A64" s="3">
        <v>63</v>
      </c>
      <c r="B64" s="56"/>
      <c r="C64" s="57"/>
      <c r="D64" s="57"/>
      <c r="E64" s="57" t="s">
        <v>61</v>
      </c>
      <c r="F64" s="58">
        <v>2</v>
      </c>
    </row>
    <row r="65" spans="1:6" x14ac:dyDescent="0.15">
      <c r="A65" s="3">
        <v>64</v>
      </c>
      <c r="B65" s="56"/>
      <c r="C65" s="57"/>
      <c r="D65" s="57"/>
      <c r="E65" s="57" t="s">
        <v>62</v>
      </c>
      <c r="F65" s="58">
        <v>2</v>
      </c>
    </row>
    <row r="66" spans="1:6" x14ac:dyDescent="0.15">
      <c r="A66" s="3">
        <v>65</v>
      </c>
      <c r="B66" s="56"/>
      <c r="C66" s="57"/>
      <c r="D66" s="57"/>
      <c r="E66" s="57" t="s">
        <v>62</v>
      </c>
      <c r="F66" s="58">
        <v>2</v>
      </c>
    </row>
    <row r="67" spans="1:6" x14ac:dyDescent="0.15">
      <c r="A67" s="3">
        <v>66</v>
      </c>
      <c r="B67" s="56"/>
      <c r="C67" s="57"/>
      <c r="D67" s="57"/>
      <c r="E67" s="57" t="s">
        <v>59</v>
      </c>
      <c r="F67" s="58">
        <v>2</v>
      </c>
    </row>
    <row r="68" spans="1:6" x14ac:dyDescent="0.15">
      <c r="A68" s="3">
        <v>67</v>
      </c>
      <c r="B68" s="56"/>
      <c r="C68" s="57"/>
      <c r="D68" s="57"/>
      <c r="E68" s="57" t="s">
        <v>61</v>
      </c>
      <c r="F68" s="58">
        <v>2</v>
      </c>
    </row>
    <row r="69" spans="1:6" x14ac:dyDescent="0.15">
      <c r="A69" s="3">
        <v>68</v>
      </c>
      <c r="B69" s="56"/>
      <c r="C69" s="57"/>
      <c r="D69" s="57"/>
      <c r="E69" s="57" t="s">
        <v>61</v>
      </c>
      <c r="F69" s="58">
        <v>2</v>
      </c>
    </row>
    <row r="70" spans="1:6" x14ac:dyDescent="0.15">
      <c r="A70" s="3">
        <v>69</v>
      </c>
      <c r="B70" s="56"/>
      <c r="C70" s="57"/>
      <c r="D70" s="57"/>
      <c r="E70" s="57" t="s">
        <v>59</v>
      </c>
      <c r="F70" s="58">
        <v>2</v>
      </c>
    </row>
    <row r="71" spans="1:6" x14ac:dyDescent="0.15">
      <c r="A71" s="3">
        <v>70</v>
      </c>
      <c r="B71" s="56"/>
      <c r="C71" s="57"/>
      <c r="D71" s="57"/>
      <c r="E71" s="57" t="s">
        <v>59</v>
      </c>
      <c r="F71" s="58">
        <v>2</v>
      </c>
    </row>
    <row r="72" spans="1:6" x14ac:dyDescent="0.15">
      <c r="A72" s="3">
        <v>71</v>
      </c>
      <c r="B72" s="56"/>
      <c r="C72" s="57"/>
      <c r="D72" s="57"/>
      <c r="E72" s="57" t="s">
        <v>61</v>
      </c>
      <c r="F72" s="58">
        <v>2</v>
      </c>
    </row>
    <row r="73" spans="1:6" x14ac:dyDescent="0.15">
      <c r="A73" s="3">
        <v>72</v>
      </c>
      <c r="B73" s="56"/>
      <c r="C73" s="57"/>
      <c r="D73" s="57"/>
      <c r="E73" s="57" t="s">
        <v>62</v>
      </c>
      <c r="F73" s="58">
        <v>2</v>
      </c>
    </row>
    <row r="74" spans="1:6" x14ac:dyDescent="0.15">
      <c r="A74" s="3">
        <v>73</v>
      </c>
      <c r="B74" s="56"/>
      <c r="C74" s="57"/>
      <c r="D74" s="57"/>
      <c r="E74" s="57" t="s">
        <v>61</v>
      </c>
      <c r="F74" s="58">
        <v>2</v>
      </c>
    </row>
    <row r="75" spans="1:6" x14ac:dyDescent="0.15">
      <c r="A75" s="3">
        <v>74</v>
      </c>
      <c r="B75" s="56"/>
      <c r="C75" s="57"/>
      <c r="D75" s="57"/>
      <c r="E75" s="57" t="s">
        <v>62</v>
      </c>
      <c r="F75" s="58">
        <v>2</v>
      </c>
    </row>
    <row r="76" spans="1:6" x14ac:dyDescent="0.15">
      <c r="A76" s="3">
        <v>75</v>
      </c>
      <c r="B76" s="56"/>
      <c r="C76" s="57"/>
      <c r="D76" s="57"/>
      <c r="E76" s="57" t="s">
        <v>62</v>
      </c>
      <c r="F76" s="58">
        <v>2</v>
      </c>
    </row>
    <row r="77" spans="1:6" x14ac:dyDescent="0.15">
      <c r="A77" s="3">
        <v>76</v>
      </c>
      <c r="B77" s="56"/>
      <c r="C77" s="57"/>
      <c r="D77" s="57"/>
      <c r="E77" s="57" t="s">
        <v>59</v>
      </c>
      <c r="F77" s="58">
        <v>2</v>
      </c>
    </row>
    <row r="78" spans="1:6" x14ac:dyDescent="0.15">
      <c r="A78" s="3">
        <v>77</v>
      </c>
      <c r="B78" s="56"/>
      <c r="C78" s="57"/>
      <c r="D78" s="57"/>
      <c r="E78" s="57" t="s">
        <v>59</v>
      </c>
      <c r="F78" s="58">
        <v>2</v>
      </c>
    </row>
    <row r="79" spans="1:6" x14ac:dyDescent="0.15">
      <c r="A79" s="3">
        <v>78</v>
      </c>
      <c r="B79" s="56"/>
      <c r="C79" s="57"/>
      <c r="D79" s="57"/>
      <c r="E79" s="57" t="s">
        <v>59</v>
      </c>
      <c r="F79" s="58">
        <v>2</v>
      </c>
    </row>
    <row r="80" spans="1:6" x14ac:dyDescent="0.15">
      <c r="A80" s="3">
        <v>79</v>
      </c>
      <c r="B80" s="56"/>
      <c r="C80" s="57"/>
      <c r="D80" s="57"/>
      <c r="E80" s="57" t="s">
        <v>59</v>
      </c>
      <c r="F80" s="58">
        <v>2</v>
      </c>
    </row>
    <row r="81" spans="1:6" ht="14.25" thickBot="1" x14ac:dyDescent="0.2">
      <c r="A81" s="3">
        <v>80</v>
      </c>
      <c r="B81" s="59"/>
      <c r="C81" s="60"/>
      <c r="D81" s="60"/>
      <c r="E81" s="60" t="s">
        <v>62</v>
      </c>
      <c r="F81" s="61">
        <v>2</v>
      </c>
    </row>
    <row r="82" spans="1:6" x14ac:dyDescent="0.15">
      <c r="A82" s="3">
        <v>81</v>
      </c>
      <c r="B82" s="54"/>
      <c r="C82" s="15"/>
      <c r="D82" s="15"/>
      <c r="E82" s="15" t="s">
        <v>61</v>
      </c>
      <c r="F82" s="55">
        <v>2</v>
      </c>
    </row>
    <row r="83" spans="1:6" x14ac:dyDescent="0.15">
      <c r="A83" s="3">
        <v>82</v>
      </c>
      <c r="B83" s="56"/>
      <c r="C83" s="57"/>
      <c r="D83" s="57"/>
      <c r="E83" s="57" t="s">
        <v>59</v>
      </c>
      <c r="F83" s="58">
        <v>2</v>
      </c>
    </row>
    <row r="84" spans="1:6" x14ac:dyDescent="0.15">
      <c r="A84" s="3">
        <v>83</v>
      </c>
      <c r="B84" s="56"/>
      <c r="C84" s="57"/>
      <c r="D84" s="57"/>
      <c r="E84" s="57" t="s">
        <v>62</v>
      </c>
      <c r="F84" s="58">
        <v>2</v>
      </c>
    </row>
    <row r="85" spans="1:6" x14ac:dyDescent="0.15">
      <c r="A85" s="3">
        <v>84</v>
      </c>
      <c r="B85" s="56"/>
      <c r="C85" s="57"/>
      <c r="D85" s="57"/>
      <c r="E85" s="57" t="s">
        <v>61</v>
      </c>
      <c r="F85" s="58">
        <v>2</v>
      </c>
    </row>
    <row r="86" spans="1:6" x14ac:dyDescent="0.15">
      <c r="A86" s="3">
        <v>85</v>
      </c>
      <c r="B86" s="56"/>
      <c r="C86" s="57"/>
      <c r="D86" s="57"/>
      <c r="E86" s="57" t="s">
        <v>59</v>
      </c>
      <c r="F86" s="58">
        <v>2</v>
      </c>
    </row>
    <row r="87" spans="1:6" x14ac:dyDescent="0.15">
      <c r="A87" s="3">
        <v>86</v>
      </c>
      <c r="B87" s="56"/>
      <c r="C87" s="57"/>
      <c r="D87" s="57"/>
      <c r="E87" s="57" t="s">
        <v>62</v>
      </c>
      <c r="F87" s="58">
        <v>2</v>
      </c>
    </row>
    <row r="88" spans="1:6" x14ac:dyDescent="0.15">
      <c r="A88" s="3">
        <v>87</v>
      </c>
      <c r="B88" s="56"/>
      <c r="C88" s="57"/>
      <c r="D88" s="57"/>
      <c r="E88" s="57" t="s">
        <v>61</v>
      </c>
      <c r="F88" s="58">
        <v>2</v>
      </c>
    </row>
    <row r="89" spans="1:6" x14ac:dyDescent="0.15">
      <c r="A89" s="3">
        <v>88</v>
      </c>
      <c r="B89" s="56"/>
      <c r="C89" s="57"/>
      <c r="D89" s="57"/>
      <c r="E89" s="57" t="s">
        <v>62</v>
      </c>
      <c r="F89" s="58">
        <v>2</v>
      </c>
    </row>
    <row r="90" spans="1:6" x14ac:dyDescent="0.15">
      <c r="A90" s="3">
        <v>89</v>
      </c>
      <c r="B90" s="56"/>
      <c r="C90" s="57"/>
      <c r="D90" s="57"/>
      <c r="E90" s="57" t="s">
        <v>61</v>
      </c>
      <c r="F90" s="58">
        <v>2</v>
      </c>
    </row>
    <row r="91" spans="1:6" x14ac:dyDescent="0.15">
      <c r="A91" s="3">
        <v>90</v>
      </c>
      <c r="B91" s="56"/>
      <c r="C91" s="57"/>
      <c r="D91" s="57"/>
      <c r="E91" s="57" t="s">
        <v>60</v>
      </c>
      <c r="F91" s="58">
        <v>2</v>
      </c>
    </row>
    <row r="92" spans="1:6" x14ac:dyDescent="0.15">
      <c r="A92" s="3">
        <v>91</v>
      </c>
      <c r="B92" s="56"/>
      <c r="C92" s="57"/>
      <c r="D92" s="57"/>
      <c r="E92" s="57" t="s">
        <v>61</v>
      </c>
      <c r="F92" s="58">
        <v>2</v>
      </c>
    </row>
    <row r="93" spans="1:6" x14ac:dyDescent="0.15">
      <c r="A93" s="3">
        <v>92</v>
      </c>
      <c r="B93" s="56"/>
      <c r="C93" s="57"/>
      <c r="D93" s="57"/>
      <c r="E93" s="57" t="s">
        <v>61</v>
      </c>
      <c r="F93" s="58">
        <v>2</v>
      </c>
    </row>
    <row r="94" spans="1:6" x14ac:dyDescent="0.15">
      <c r="A94" s="3">
        <v>93</v>
      </c>
      <c r="B94" s="56"/>
      <c r="C94" s="57"/>
      <c r="D94" s="57"/>
      <c r="E94" s="57" t="s">
        <v>59</v>
      </c>
      <c r="F94" s="58">
        <v>2</v>
      </c>
    </row>
    <row r="95" spans="1:6" x14ac:dyDescent="0.15">
      <c r="A95" s="3">
        <v>94</v>
      </c>
      <c r="B95" s="56"/>
      <c r="C95" s="57"/>
      <c r="D95" s="57"/>
      <c r="E95" s="57" t="s">
        <v>59</v>
      </c>
      <c r="F95" s="58">
        <v>2</v>
      </c>
    </row>
    <row r="96" spans="1:6" x14ac:dyDescent="0.15">
      <c r="A96" s="3">
        <v>95</v>
      </c>
      <c r="B96" s="56"/>
      <c r="C96" s="57"/>
      <c r="D96" s="57"/>
      <c r="E96" s="57" t="s">
        <v>59</v>
      </c>
      <c r="F96" s="58">
        <v>2</v>
      </c>
    </row>
    <row r="97" spans="1:6" x14ac:dyDescent="0.15">
      <c r="A97" s="3">
        <v>96</v>
      </c>
      <c r="B97" s="56"/>
      <c r="C97" s="57"/>
      <c r="D97" s="57"/>
      <c r="E97" s="57" t="s">
        <v>61</v>
      </c>
      <c r="F97" s="58">
        <v>2</v>
      </c>
    </row>
    <row r="98" spans="1:6" x14ac:dyDescent="0.15">
      <c r="A98" s="3">
        <v>97</v>
      </c>
      <c r="B98" s="56"/>
      <c r="C98" s="57"/>
      <c r="D98" s="57"/>
      <c r="E98" s="57" t="s">
        <v>62</v>
      </c>
      <c r="F98" s="58">
        <v>2</v>
      </c>
    </row>
    <row r="99" spans="1:6" x14ac:dyDescent="0.15">
      <c r="A99" s="3">
        <v>98</v>
      </c>
      <c r="B99" s="56"/>
      <c r="C99" s="57"/>
      <c r="D99" s="57"/>
      <c r="E99" s="57" t="s">
        <v>59</v>
      </c>
      <c r="F99" s="58">
        <v>2</v>
      </c>
    </row>
    <row r="100" spans="1:6" x14ac:dyDescent="0.15">
      <c r="A100" s="3">
        <v>99</v>
      </c>
      <c r="B100" s="56"/>
      <c r="C100" s="57"/>
      <c r="D100" s="57"/>
      <c r="E100" s="57" t="s">
        <v>61</v>
      </c>
      <c r="F100" s="58">
        <v>2</v>
      </c>
    </row>
    <row r="101" spans="1:6" x14ac:dyDescent="0.15">
      <c r="A101" s="3">
        <v>100</v>
      </c>
      <c r="B101" s="56"/>
      <c r="C101" s="57"/>
      <c r="D101" s="57"/>
      <c r="E101" s="57" t="s">
        <v>59</v>
      </c>
      <c r="F101" s="58">
        <v>2</v>
      </c>
    </row>
    <row r="102" spans="1:6" x14ac:dyDescent="0.15">
      <c r="A102" s="3">
        <v>101</v>
      </c>
      <c r="B102" s="56"/>
      <c r="C102" s="57"/>
      <c r="D102" s="57"/>
      <c r="E102" s="57" t="s">
        <v>59</v>
      </c>
      <c r="F102" s="58">
        <v>2</v>
      </c>
    </row>
    <row r="103" spans="1:6" x14ac:dyDescent="0.15">
      <c r="A103" s="3">
        <v>102</v>
      </c>
      <c r="B103" s="56"/>
      <c r="C103" s="57"/>
      <c r="D103" s="57"/>
      <c r="E103" s="57" t="s">
        <v>61</v>
      </c>
      <c r="F103" s="58">
        <v>2</v>
      </c>
    </row>
    <row r="104" spans="1:6" x14ac:dyDescent="0.15">
      <c r="A104" s="3">
        <v>103</v>
      </c>
      <c r="B104" s="56"/>
      <c r="C104" s="57"/>
      <c r="D104" s="57"/>
      <c r="E104" s="57" t="s">
        <v>59</v>
      </c>
      <c r="F104" s="58">
        <v>2</v>
      </c>
    </row>
    <row r="105" spans="1:6" x14ac:dyDescent="0.15">
      <c r="A105" s="3">
        <v>104</v>
      </c>
      <c r="B105" s="56"/>
      <c r="C105" s="57"/>
      <c r="D105" s="57"/>
      <c r="E105" s="57" t="s">
        <v>61</v>
      </c>
      <c r="F105" s="58">
        <v>2</v>
      </c>
    </row>
    <row r="106" spans="1:6" x14ac:dyDescent="0.15">
      <c r="A106" s="3">
        <v>105</v>
      </c>
      <c r="B106" s="56"/>
      <c r="C106" s="57"/>
      <c r="D106" s="57"/>
      <c r="E106" s="57" t="s">
        <v>60</v>
      </c>
      <c r="F106" s="58">
        <v>2</v>
      </c>
    </row>
    <row r="107" spans="1:6" x14ac:dyDescent="0.15">
      <c r="A107" s="3">
        <v>106</v>
      </c>
      <c r="B107" s="56"/>
      <c r="C107" s="57"/>
      <c r="D107" s="57"/>
      <c r="E107" s="57" t="s">
        <v>59</v>
      </c>
      <c r="F107" s="58">
        <v>2</v>
      </c>
    </row>
    <row r="108" spans="1:6" x14ac:dyDescent="0.15">
      <c r="A108" s="3">
        <v>107</v>
      </c>
      <c r="B108" s="56"/>
      <c r="C108" s="57"/>
      <c r="D108" s="57"/>
      <c r="E108" s="57" t="s">
        <v>61</v>
      </c>
      <c r="F108" s="58">
        <v>2</v>
      </c>
    </row>
    <row r="109" spans="1:6" x14ac:dyDescent="0.15">
      <c r="A109" s="3">
        <v>108</v>
      </c>
      <c r="B109" s="56"/>
      <c r="C109" s="57"/>
      <c r="D109" s="57"/>
      <c r="E109" s="57" t="s">
        <v>59</v>
      </c>
      <c r="F109" s="58">
        <v>2</v>
      </c>
    </row>
    <row r="110" spans="1:6" x14ac:dyDescent="0.15">
      <c r="A110" s="3">
        <v>109</v>
      </c>
      <c r="B110" s="56"/>
      <c r="C110" s="57"/>
      <c r="D110" s="57"/>
      <c r="E110" s="57" t="s">
        <v>62</v>
      </c>
      <c r="F110" s="58">
        <v>2</v>
      </c>
    </row>
    <row r="111" spans="1:6" x14ac:dyDescent="0.15">
      <c r="A111" s="3">
        <v>110</v>
      </c>
      <c r="B111" s="56"/>
      <c r="C111" s="57"/>
      <c r="D111" s="57"/>
      <c r="E111" s="57" t="s">
        <v>61</v>
      </c>
      <c r="F111" s="58">
        <v>2</v>
      </c>
    </row>
    <row r="112" spans="1:6" x14ac:dyDescent="0.15">
      <c r="A112" s="3">
        <v>111</v>
      </c>
      <c r="B112" s="56"/>
      <c r="C112" s="57"/>
      <c r="D112" s="57"/>
      <c r="E112" s="57" t="s">
        <v>62</v>
      </c>
      <c r="F112" s="58">
        <v>2</v>
      </c>
    </row>
    <row r="113" spans="1:6" x14ac:dyDescent="0.15">
      <c r="A113" s="3">
        <v>112</v>
      </c>
      <c r="B113" s="56"/>
      <c r="C113" s="57"/>
      <c r="D113" s="57"/>
      <c r="E113" s="57" t="s">
        <v>61</v>
      </c>
      <c r="F113" s="58">
        <v>2</v>
      </c>
    </row>
    <row r="114" spans="1:6" x14ac:dyDescent="0.15">
      <c r="A114" s="3">
        <v>113</v>
      </c>
      <c r="B114" s="56"/>
      <c r="C114" s="57"/>
      <c r="D114" s="57"/>
      <c r="E114" s="57" t="s">
        <v>62</v>
      </c>
      <c r="F114" s="58">
        <v>2</v>
      </c>
    </row>
    <row r="115" spans="1:6" x14ac:dyDescent="0.15">
      <c r="A115" s="3">
        <v>114</v>
      </c>
      <c r="B115" s="56"/>
      <c r="C115" s="57"/>
      <c r="D115" s="57"/>
      <c r="E115" s="57" t="s">
        <v>62</v>
      </c>
      <c r="F115" s="58">
        <v>2</v>
      </c>
    </row>
    <row r="116" spans="1:6" x14ac:dyDescent="0.15">
      <c r="A116" s="3">
        <v>115</v>
      </c>
      <c r="B116" s="56"/>
      <c r="C116" s="57"/>
      <c r="D116" s="57"/>
      <c r="E116" s="57" t="s">
        <v>59</v>
      </c>
      <c r="F116" s="58">
        <v>2</v>
      </c>
    </row>
    <row r="117" spans="1:6" x14ac:dyDescent="0.15">
      <c r="A117" s="3">
        <v>116</v>
      </c>
      <c r="B117" s="56"/>
      <c r="C117" s="57"/>
      <c r="D117" s="57"/>
      <c r="E117" s="57" t="s">
        <v>61</v>
      </c>
      <c r="F117" s="58">
        <v>2</v>
      </c>
    </row>
    <row r="118" spans="1:6" x14ac:dyDescent="0.15">
      <c r="A118" s="3">
        <v>117</v>
      </c>
      <c r="B118" s="56"/>
      <c r="C118" s="57"/>
      <c r="D118" s="57"/>
      <c r="E118" s="57" t="s">
        <v>62</v>
      </c>
      <c r="F118" s="58">
        <v>2</v>
      </c>
    </row>
    <row r="119" spans="1:6" x14ac:dyDescent="0.15">
      <c r="A119" s="3">
        <v>118</v>
      </c>
      <c r="B119" s="56"/>
      <c r="C119" s="57"/>
      <c r="D119" s="57"/>
      <c r="E119" s="57" t="s">
        <v>61</v>
      </c>
      <c r="F119" s="58">
        <v>2</v>
      </c>
    </row>
    <row r="120" spans="1:6" x14ac:dyDescent="0.15">
      <c r="A120" s="3">
        <v>119</v>
      </c>
      <c r="B120" s="56"/>
      <c r="C120" s="57"/>
      <c r="D120" s="57"/>
      <c r="E120" s="57" t="s">
        <v>59</v>
      </c>
      <c r="F120" s="58">
        <v>2</v>
      </c>
    </row>
    <row r="121" spans="1:6" ht="14.25" thickBot="1" x14ac:dyDescent="0.2">
      <c r="A121" s="3">
        <v>120</v>
      </c>
      <c r="B121" s="59"/>
      <c r="C121" s="60"/>
      <c r="D121" s="60"/>
      <c r="E121" s="60" t="s">
        <v>62</v>
      </c>
      <c r="F121" s="61">
        <v>2</v>
      </c>
    </row>
  </sheetData>
  <sortState ref="A2:F121">
    <sortCondition ref="A2"/>
  </sortState>
  <phoneticPr fontId="1"/>
  <dataValidations count="2">
    <dataValidation imeMode="hiragana" allowBlank="1" showInputMessage="1" showErrorMessage="1" sqref="C2:E121"/>
    <dataValidation imeMode="off" allowBlank="1" showInputMessage="1" showErrorMessage="1" sqref="B2:B121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208"/>
  <sheetViews>
    <sheetView view="pageBreakPreview" zoomScaleNormal="100" zoomScaleSheetLayoutView="100" workbookViewId="0">
      <selection activeCell="G231" sqref="G231"/>
    </sheetView>
  </sheetViews>
  <sheetFormatPr defaultRowHeight="13.5" x14ac:dyDescent="0.15"/>
  <cols>
    <col min="9" max="9" width="9" customWidth="1"/>
    <col min="13" max="13" width="9" customWidth="1"/>
  </cols>
  <sheetData>
    <row r="1" spans="1:1" ht="30.75" x14ac:dyDescent="0.3">
      <c r="A1" s="63" t="s">
        <v>41</v>
      </c>
    </row>
    <row r="2" spans="1:1" ht="18.75" customHeight="1" x14ac:dyDescent="0.3">
      <c r="A2" s="63"/>
    </row>
    <row r="71" spans="1:1" ht="30.75" x14ac:dyDescent="0.3">
      <c r="A71" s="63" t="s">
        <v>42</v>
      </c>
    </row>
    <row r="72" spans="1:1" ht="19.5" customHeight="1" x14ac:dyDescent="0.15"/>
    <row r="104" spans="1:1" ht="30.75" x14ac:dyDescent="0.3">
      <c r="A104" s="63" t="s">
        <v>43</v>
      </c>
    </row>
    <row r="139" spans="1:1" ht="30.75" x14ac:dyDescent="0.3">
      <c r="A139" s="63" t="s">
        <v>65</v>
      </c>
    </row>
    <row r="162" spans="1:1" ht="30.75" x14ac:dyDescent="0.3">
      <c r="A162" s="63" t="s">
        <v>44</v>
      </c>
    </row>
    <row r="208" spans="1:1" ht="30.75" x14ac:dyDescent="0.3">
      <c r="A208" s="63" t="s">
        <v>45</v>
      </c>
    </row>
  </sheetData>
  <sheetProtection sheet="1" objects="1" scenarios="1"/>
  <phoneticPr fontId="1"/>
  <pageMargins left="0.70866141732283472" right="0.35433070866141736" top="0.39370078740157483" bottom="0.70866141732283472" header="0.43307086614173229" footer="0.51181102362204722"/>
  <pageSetup paperSize="9" scale="85" orientation="portrait" horizontalDpi="0" verticalDpi="0" r:id="rId1"/>
  <headerFooter>
    <oddFooter>&amp;P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20"/>
  <sheetViews>
    <sheetView workbookViewId="0">
      <selection activeCell="B49" sqref="B49"/>
    </sheetView>
  </sheetViews>
  <sheetFormatPr defaultRowHeight="13.5" x14ac:dyDescent="0.15"/>
  <cols>
    <col min="1" max="5" width="19.25" customWidth="1"/>
  </cols>
  <sheetData>
    <row r="1" spans="1:5" ht="6" customHeight="1" x14ac:dyDescent="0.15">
      <c r="A1" s="96">
        <f>ラベル明細!F2</f>
        <v>2</v>
      </c>
      <c r="B1" s="95">
        <f>ラベル明細!F10</f>
        <v>41</v>
      </c>
      <c r="C1" s="94">
        <f>ラベル明細!F18</f>
        <v>3</v>
      </c>
      <c r="D1" s="96">
        <f>ラベル明細!F26</f>
        <v>2</v>
      </c>
      <c r="E1" s="95">
        <f>ラベル明細!F34</f>
        <v>41</v>
      </c>
    </row>
    <row r="2" spans="1:5" ht="27.75" customHeight="1" x14ac:dyDescent="0.2">
      <c r="A2" s="4">
        <f>ラベル明細!B2</f>
        <v>42958</v>
      </c>
      <c r="B2" s="4">
        <f>ラベル明細!B10</f>
        <v>42960</v>
      </c>
      <c r="C2" s="4">
        <f>ラベル明細!B18</f>
        <v>42963</v>
      </c>
      <c r="D2" s="4">
        <f>ラベル明細!B26</f>
        <v>42966</v>
      </c>
      <c r="E2" s="4">
        <f>ラベル明細!B34</f>
        <v>42968</v>
      </c>
    </row>
    <row r="3" spans="1:5" ht="30" customHeight="1" x14ac:dyDescent="0.25">
      <c r="A3" s="5" t="str">
        <f>ラベル明細!C2</f>
        <v>佐藤　〇美</v>
      </c>
      <c r="B3" s="5" t="str">
        <f>ラベル明細!C10</f>
        <v>佐藤　〇美</v>
      </c>
      <c r="C3" s="5" t="str">
        <f>ラベル明細!C18</f>
        <v>佐藤　〇美</v>
      </c>
      <c r="D3" s="5" t="str">
        <f>ラベル明細!C26</f>
        <v>佐藤　〇美</v>
      </c>
      <c r="E3" s="5" t="str">
        <f>ラベル明細!C34</f>
        <v>佐藤　〇美</v>
      </c>
    </row>
    <row r="4" spans="1:5" ht="30" customHeight="1" x14ac:dyDescent="0.2">
      <c r="A4" s="6" t="str">
        <f>ラベル明細!D2</f>
        <v>起床時</v>
      </c>
      <c r="B4" s="6" t="str">
        <f>ラベル明細!D10</f>
        <v>夕食前</v>
      </c>
      <c r="C4" s="6" t="str">
        <f>ラベル明細!D18</f>
        <v>朝食前</v>
      </c>
      <c r="D4" s="6" t="str">
        <f>ラベル明細!D26</f>
        <v>起床時</v>
      </c>
      <c r="E4" s="6" t="str">
        <f>ラベル明細!D34</f>
        <v>夕食前</v>
      </c>
    </row>
    <row r="5" spans="1:5" ht="13.5" customHeight="1" x14ac:dyDescent="0.15">
      <c r="A5" s="7"/>
      <c r="B5" s="7"/>
      <c r="C5" s="7"/>
      <c r="D5" s="7"/>
      <c r="E5" s="7"/>
    </row>
    <row r="6" spans="1:5" ht="6" customHeight="1" x14ac:dyDescent="0.15">
      <c r="A6" s="97">
        <f>ラベル明細!F3</f>
        <v>3</v>
      </c>
      <c r="B6" s="98">
        <f>ラベル明細!F11</f>
        <v>2</v>
      </c>
      <c r="C6" s="99">
        <f>ラベル明細!F19</f>
        <v>41</v>
      </c>
      <c r="D6" s="97">
        <f>ラベル明細!F27</f>
        <v>3</v>
      </c>
      <c r="E6" s="98">
        <f>ラベル明細!F35</f>
        <v>2</v>
      </c>
    </row>
    <row r="7" spans="1:5" ht="27.75" customHeight="1" x14ac:dyDescent="0.2">
      <c r="A7" s="4">
        <f>ラベル明細!B3</f>
        <v>42958</v>
      </c>
      <c r="B7" s="4">
        <f>ラベル明細!B11</f>
        <v>42961</v>
      </c>
      <c r="C7" s="4">
        <f>ラベル明細!B19</f>
        <v>42963</v>
      </c>
      <c r="D7" s="4">
        <f>ラベル明細!B27</f>
        <v>42966</v>
      </c>
      <c r="E7" s="4">
        <f>ラベル明細!B35</f>
        <v>42969</v>
      </c>
    </row>
    <row r="8" spans="1:5" ht="30" customHeight="1" x14ac:dyDescent="0.25">
      <c r="A8" s="5" t="str">
        <f>ラベル明細!C3</f>
        <v>佐藤　〇美</v>
      </c>
      <c r="B8" s="5" t="str">
        <f>ラベル明細!C11</f>
        <v>佐藤　〇美</v>
      </c>
      <c r="C8" s="5" t="str">
        <f>ラベル明細!C19</f>
        <v>佐藤　〇美</v>
      </c>
      <c r="D8" s="5" t="str">
        <f>ラベル明細!C27</f>
        <v>佐藤　〇美</v>
      </c>
      <c r="E8" s="5" t="str">
        <f>ラベル明細!C35</f>
        <v>佐藤　〇美</v>
      </c>
    </row>
    <row r="9" spans="1:5" ht="30" customHeight="1" x14ac:dyDescent="0.2">
      <c r="A9" s="6" t="str">
        <f>ラベル明細!D3</f>
        <v>朝食前</v>
      </c>
      <c r="B9" s="6" t="str">
        <f>ラベル明細!D11</f>
        <v>起床時</v>
      </c>
      <c r="C9" s="6" t="str">
        <f>ラベル明細!D19</f>
        <v>夕食前</v>
      </c>
      <c r="D9" s="6" t="str">
        <f>ラベル明細!D27</f>
        <v>朝食前</v>
      </c>
      <c r="E9" s="6" t="str">
        <f>ラベル明細!D35</f>
        <v>起床時</v>
      </c>
    </row>
    <row r="10" spans="1:5" ht="13.5" customHeight="1" x14ac:dyDescent="0.15">
      <c r="A10" s="1"/>
      <c r="B10" s="1"/>
      <c r="C10" s="1"/>
      <c r="D10" s="1"/>
      <c r="E10" s="1"/>
    </row>
    <row r="11" spans="1:5" ht="6" customHeight="1" x14ac:dyDescent="0.15">
      <c r="A11" s="95">
        <f>ラベル明細!F4</f>
        <v>41</v>
      </c>
      <c r="B11" s="94">
        <f>ラベル明細!F12</f>
        <v>3</v>
      </c>
      <c r="C11" s="96">
        <f>ラベル明細!F20</f>
        <v>2</v>
      </c>
      <c r="D11" s="95">
        <f>ラベル明細!F28</f>
        <v>41</v>
      </c>
      <c r="E11" s="94">
        <f>ラベル明細!F36</f>
        <v>3</v>
      </c>
    </row>
    <row r="12" spans="1:5" ht="27.75" customHeight="1" x14ac:dyDescent="0.2">
      <c r="A12" s="4">
        <f>ラベル明細!B4</f>
        <v>42958</v>
      </c>
      <c r="B12" s="4">
        <f>ラベル明細!B12</f>
        <v>42961</v>
      </c>
      <c r="C12" s="4">
        <f>ラベル明細!B20</f>
        <v>42964</v>
      </c>
      <c r="D12" s="4">
        <f>ラベル明細!B28</f>
        <v>42966</v>
      </c>
      <c r="E12" s="4">
        <f>ラベル明細!B36</f>
        <v>42969</v>
      </c>
    </row>
    <row r="13" spans="1:5" ht="30" customHeight="1" x14ac:dyDescent="0.25">
      <c r="A13" s="5" t="str">
        <f>ラベル明細!C4</f>
        <v>佐藤　〇美</v>
      </c>
      <c r="B13" s="5" t="str">
        <f>ラベル明細!C12</f>
        <v>佐藤　〇美</v>
      </c>
      <c r="C13" s="5" t="str">
        <f>ラベル明細!C20</f>
        <v>佐藤　〇美</v>
      </c>
      <c r="D13" s="5" t="str">
        <f>ラベル明細!C28</f>
        <v>佐藤　〇美</v>
      </c>
      <c r="E13" s="5" t="str">
        <f>ラベル明細!C36</f>
        <v>佐藤　〇美</v>
      </c>
    </row>
    <row r="14" spans="1:5" ht="30" customHeight="1" x14ac:dyDescent="0.2">
      <c r="A14" s="6" t="str">
        <f>ラベル明細!D4</f>
        <v>夕食前</v>
      </c>
      <c r="B14" s="6" t="str">
        <f>ラベル明細!D12</f>
        <v>朝食前</v>
      </c>
      <c r="C14" s="6" t="str">
        <f>ラベル明細!D20</f>
        <v>起床時</v>
      </c>
      <c r="D14" s="6" t="str">
        <f>ラベル明細!D28</f>
        <v>夕食前</v>
      </c>
      <c r="E14" s="6" t="str">
        <f>ラベル明細!D36</f>
        <v>朝食前</v>
      </c>
    </row>
    <row r="15" spans="1:5" ht="13.5" customHeight="1" x14ac:dyDescent="0.15">
      <c r="A15" s="7"/>
      <c r="B15" s="7"/>
      <c r="C15" s="7"/>
      <c r="D15" s="7"/>
      <c r="E15" s="7"/>
    </row>
    <row r="16" spans="1:5" ht="6" customHeight="1" x14ac:dyDescent="0.15">
      <c r="A16" s="98">
        <f>ラベル明細!F5</f>
        <v>2</v>
      </c>
      <c r="B16" s="99">
        <f>ラベル明細!F13</f>
        <v>41</v>
      </c>
      <c r="C16" s="97">
        <f>ラベル明細!F21</f>
        <v>3</v>
      </c>
      <c r="D16" s="98">
        <f>ラベル明細!F29</f>
        <v>2</v>
      </c>
      <c r="E16" s="99">
        <f>ラベル明細!F37</f>
        <v>41</v>
      </c>
    </row>
    <row r="17" spans="1:5" ht="27.75" customHeight="1" x14ac:dyDescent="0.2">
      <c r="A17" s="4">
        <f>ラベル明細!B5</f>
        <v>42959</v>
      </c>
      <c r="B17" s="4">
        <f>ラベル明細!B13</f>
        <v>42961</v>
      </c>
      <c r="C17" s="4">
        <f>ラベル明細!B21</f>
        <v>42964</v>
      </c>
      <c r="D17" s="4">
        <f>ラベル明細!B29</f>
        <v>42967</v>
      </c>
      <c r="E17" s="4">
        <f>ラベル明細!B37</f>
        <v>42969</v>
      </c>
    </row>
    <row r="18" spans="1:5" ht="30" customHeight="1" x14ac:dyDescent="0.25">
      <c r="A18" s="5" t="str">
        <f>ラベル明細!C5</f>
        <v>佐藤　〇美</v>
      </c>
      <c r="B18" s="5" t="str">
        <f>ラベル明細!C13</f>
        <v>佐藤　〇美</v>
      </c>
      <c r="C18" s="5" t="str">
        <f>ラベル明細!C21</f>
        <v>佐藤　〇美</v>
      </c>
      <c r="D18" s="5" t="str">
        <f>ラベル明細!C29</f>
        <v>佐藤　〇美</v>
      </c>
      <c r="E18" s="5" t="str">
        <f>ラベル明細!C37</f>
        <v>佐藤　〇美</v>
      </c>
    </row>
    <row r="19" spans="1:5" ht="30" customHeight="1" x14ac:dyDescent="0.2">
      <c r="A19" s="6" t="str">
        <f>ラベル明細!D5</f>
        <v>起床時</v>
      </c>
      <c r="B19" s="6" t="str">
        <f>ラベル明細!D13</f>
        <v>夕食前</v>
      </c>
      <c r="C19" s="6" t="str">
        <f>ラベル明細!D21</f>
        <v>朝食前</v>
      </c>
      <c r="D19" s="6" t="str">
        <f>ラベル明細!D29</f>
        <v>起床時</v>
      </c>
      <c r="E19" s="6" t="str">
        <f>ラベル明細!D37</f>
        <v>夕食前</v>
      </c>
    </row>
    <row r="20" spans="1:5" ht="13.5" customHeight="1" x14ac:dyDescent="0.15">
      <c r="A20" s="1"/>
      <c r="B20" s="1"/>
      <c r="C20" s="1"/>
      <c r="D20" s="1"/>
      <c r="E20" s="1"/>
    </row>
    <row r="21" spans="1:5" ht="6" customHeight="1" x14ac:dyDescent="0.15">
      <c r="A21" s="94">
        <f>ラベル明細!F6</f>
        <v>3</v>
      </c>
      <c r="B21" s="96">
        <f>ラベル明細!F14</f>
        <v>2</v>
      </c>
      <c r="C21" s="95">
        <f>ラベル明細!F22</f>
        <v>41</v>
      </c>
      <c r="D21" s="94">
        <f>ラベル明細!F30</f>
        <v>3</v>
      </c>
      <c r="E21" s="96">
        <f>ラベル明細!F38</f>
        <v>2</v>
      </c>
    </row>
    <row r="22" spans="1:5" ht="27.75" customHeight="1" x14ac:dyDescent="0.2">
      <c r="A22" s="4">
        <f>ラベル明細!B6</f>
        <v>42959</v>
      </c>
      <c r="B22" s="4">
        <f>ラベル明細!B14</f>
        <v>42962</v>
      </c>
      <c r="C22" s="4">
        <f>ラベル明細!B22</f>
        <v>42964</v>
      </c>
      <c r="D22" s="4">
        <f>ラベル明細!B30</f>
        <v>42967</v>
      </c>
      <c r="E22" s="4">
        <f>ラベル明細!B38</f>
        <v>42970</v>
      </c>
    </row>
    <row r="23" spans="1:5" ht="30" customHeight="1" x14ac:dyDescent="0.25">
      <c r="A23" s="5" t="str">
        <f>ラベル明細!C6</f>
        <v>佐藤　〇美</v>
      </c>
      <c r="B23" s="5" t="str">
        <f>ラベル明細!C14</f>
        <v>佐藤　〇美</v>
      </c>
      <c r="C23" s="5" t="str">
        <f>ラベル明細!C22</f>
        <v>佐藤　〇美</v>
      </c>
      <c r="D23" s="5" t="str">
        <f>ラベル明細!C30</f>
        <v>佐藤　〇美</v>
      </c>
      <c r="E23" s="5" t="str">
        <f>ラベル明細!C38</f>
        <v>佐藤　〇美</v>
      </c>
    </row>
    <row r="24" spans="1:5" ht="30" customHeight="1" x14ac:dyDescent="0.2">
      <c r="A24" s="6" t="str">
        <f>ラベル明細!D6</f>
        <v>朝食前</v>
      </c>
      <c r="B24" s="6" t="str">
        <f>ラベル明細!D14</f>
        <v>起床時</v>
      </c>
      <c r="C24" s="6" t="str">
        <f>ラベル明細!D22</f>
        <v>夕食前</v>
      </c>
      <c r="D24" s="6" t="str">
        <f>ラベル明細!D30</f>
        <v>朝食前</v>
      </c>
      <c r="E24" s="6" t="str">
        <f>ラベル明細!D38</f>
        <v>起床時</v>
      </c>
    </row>
    <row r="25" spans="1:5" ht="13.5" customHeight="1" x14ac:dyDescent="0.15">
      <c r="A25" s="7"/>
      <c r="B25" s="7"/>
      <c r="C25" s="7"/>
      <c r="D25" s="7"/>
      <c r="E25" s="7"/>
    </row>
    <row r="26" spans="1:5" ht="6" customHeight="1" x14ac:dyDescent="0.15">
      <c r="A26" s="99">
        <f>ラベル明細!F7</f>
        <v>41</v>
      </c>
      <c r="B26" s="97">
        <f>ラベル明細!F15</f>
        <v>3</v>
      </c>
      <c r="C26" s="98">
        <f>ラベル明細!F23</f>
        <v>2</v>
      </c>
      <c r="D26" s="99">
        <f>ラベル明細!F31</f>
        <v>41</v>
      </c>
      <c r="E26" s="97">
        <f>ラベル明細!F39</f>
        <v>3</v>
      </c>
    </row>
    <row r="27" spans="1:5" ht="27.75" customHeight="1" x14ac:dyDescent="0.2">
      <c r="A27" s="4">
        <f>ラベル明細!B7</f>
        <v>42959</v>
      </c>
      <c r="B27" s="4">
        <f>ラベル明細!B15</f>
        <v>42962</v>
      </c>
      <c r="C27" s="4">
        <f>ラベル明細!B23</f>
        <v>42965</v>
      </c>
      <c r="D27" s="4">
        <f>ラベル明細!B31</f>
        <v>42967</v>
      </c>
      <c r="E27" s="4">
        <f>ラベル明細!B39</f>
        <v>42970</v>
      </c>
    </row>
    <row r="28" spans="1:5" ht="30" customHeight="1" x14ac:dyDescent="0.25">
      <c r="A28" s="5" t="str">
        <f>ラベル明細!C7</f>
        <v>佐藤　〇美</v>
      </c>
      <c r="B28" s="5" t="str">
        <f>ラベル明細!C15</f>
        <v>佐藤　〇美</v>
      </c>
      <c r="C28" s="5" t="str">
        <f>ラベル明細!C23</f>
        <v>佐藤　〇美</v>
      </c>
      <c r="D28" s="5" t="str">
        <f>ラベル明細!C31</f>
        <v>佐藤　〇美</v>
      </c>
      <c r="E28" s="5" t="str">
        <f>ラベル明細!C39</f>
        <v>佐藤　〇美</v>
      </c>
    </row>
    <row r="29" spans="1:5" ht="30" customHeight="1" x14ac:dyDescent="0.2">
      <c r="A29" s="6" t="str">
        <f>ラベル明細!D7</f>
        <v>夕食前</v>
      </c>
      <c r="B29" s="6" t="str">
        <f>ラベル明細!D15</f>
        <v>朝食前</v>
      </c>
      <c r="C29" s="6" t="str">
        <f>ラベル明細!D23</f>
        <v>起床時</v>
      </c>
      <c r="D29" s="6" t="str">
        <f>ラベル明細!D31</f>
        <v>夕食前</v>
      </c>
      <c r="E29" s="6" t="str">
        <f>ラベル明細!D39</f>
        <v>朝食前</v>
      </c>
    </row>
    <row r="30" spans="1:5" ht="13.5" customHeight="1" x14ac:dyDescent="0.15">
      <c r="A30" s="1"/>
      <c r="B30" s="1"/>
      <c r="C30" s="1"/>
      <c r="D30" s="1"/>
      <c r="E30" s="1"/>
    </row>
    <row r="31" spans="1:5" ht="6" customHeight="1" x14ac:dyDescent="0.15">
      <c r="A31" s="96">
        <f>ラベル明細!F8</f>
        <v>2</v>
      </c>
      <c r="B31" s="95">
        <f>ラベル明細!F16</f>
        <v>41</v>
      </c>
      <c r="C31" s="94">
        <f>ラベル明細!F24</f>
        <v>3</v>
      </c>
      <c r="D31" s="96">
        <f>ラベル明細!F32</f>
        <v>2</v>
      </c>
      <c r="E31" s="95">
        <f>ラベル明細!F40</f>
        <v>41</v>
      </c>
    </row>
    <row r="32" spans="1:5" ht="27.75" customHeight="1" x14ac:dyDescent="0.2">
      <c r="A32" s="4">
        <f>ラベル明細!B8</f>
        <v>42960</v>
      </c>
      <c r="B32" s="4">
        <f>ラベル明細!B16</f>
        <v>42962</v>
      </c>
      <c r="C32" s="4">
        <f>ラベル明細!B24</f>
        <v>42965</v>
      </c>
      <c r="D32" s="4">
        <f>ラベル明細!B32</f>
        <v>42968</v>
      </c>
      <c r="E32" s="4">
        <f>ラベル明細!B40</f>
        <v>42970</v>
      </c>
    </row>
    <row r="33" spans="1:5" ht="30" customHeight="1" x14ac:dyDescent="0.25">
      <c r="A33" s="5" t="str">
        <f>ラベル明細!C8</f>
        <v>佐藤　〇美</v>
      </c>
      <c r="B33" s="5" t="str">
        <f>ラベル明細!C16</f>
        <v>佐藤　〇美</v>
      </c>
      <c r="C33" s="5" t="str">
        <f>ラベル明細!C24</f>
        <v>佐藤　〇美</v>
      </c>
      <c r="D33" s="5" t="str">
        <f>ラベル明細!C32</f>
        <v>佐藤　〇美</v>
      </c>
      <c r="E33" s="5" t="str">
        <f>ラベル明細!C40</f>
        <v>佐藤　〇美</v>
      </c>
    </row>
    <row r="34" spans="1:5" ht="30" customHeight="1" x14ac:dyDescent="0.2">
      <c r="A34" s="6" t="str">
        <f>ラベル明細!D8</f>
        <v>起床時</v>
      </c>
      <c r="B34" s="6" t="str">
        <f>ラベル明細!D16</f>
        <v>夕食前</v>
      </c>
      <c r="C34" s="6" t="str">
        <f>ラベル明細!D24</f>
        <v>朝食前</v>
      </c>
      <c r="D34" s="6" t="str">
        <f>ラベル明細!D32</f>
        <v>起床時</v>
      </c>
      <c r="E34" s="6" t="str">
        <f>ラベル明細!D40</f>
        <v>夕食前</v>
      </c>
    </row>
    <row r="35" spans="1:5" ht="13.5" customHeight="1" x14ac:dyDescent="0.15">
      <c r="A35" s="7"/>
      <c r="B35" s="7"/>
      <c r="C35" s="7"/>
      <c r="D35" s="7"/>
      <c r="E35" s="7"/>
    </row>
    <row r="36" spans="1:5" ht="6" customHeight="1" x14ac:dyDescent="0.15">
      <c r="A36" s="97">
        <f>ラベル明細!F9</f>
        <v>3</v>
      </c>
      <c r="B36" s="98">
        <f>ラベル明細!F17</f>
        <v>2</v>
      </c>
      <c r="C36" s="99">
        <f>ラベル明細!F25</f>
        <v>41</v>
      </c>
      <c r="D36" s="97">
        <f>ラベル明細!F33</f>
        <v>3</v>
      </c>
      <c r="E36" s="98">
        <f>ラベル明細!F41</f>
        <v>2</v>
      </c>
    </row>
    <row r="37" spans="1:5" ht="27.75" customHeight="1" x14ac:dyDescent="0.2">
      <c r="A37" s="4">
        <f>ラベル明細!B9</f>
        <v>42960</v>
      </c>
      <c r="B37" s="4">
        <f>ラベル明細!B17</f>
        <v>42963</v>
      </c>
      <c r="C37" s="4">
        <f>ラベル明細!B25</f>
        <v>42965</v>
      </c>
      <c r="D37" s="4">
        <f>ラベル明細!B33</f>
        <v>42968</v>
      </c>
      <c r="E37" s="4">
        <f>ラベル明細!B41</f>
        <v>42971</v>
      </c>
    </row>
    <row r="38" spans="1:5" ht="30" customHeight="1" x14ac:dyDescent="0.25">
      <c r="A38" s="5" t="str">
        <f>ラベル明細!C9</f>
        <v>佐藤　〇美</v>
      </c>
      <c r="B38" s="5" t="str">
        <f>ラベル明細!C17</f>
        <v>佐藤　〇美</v>
      </c>
      <c r="C38" s="5" t="str">
        <f>ラベル明細!C25</f>
        <v>佐藤　〇美</v>
      </c>
      <c r="D38" s="5" t="str">
        <f>ラベル明細!C33</f>
        <v>佐藤　〇美</v>
      </c>
      <c r="E38" s="5" t="str">
        <f>ラベル明細!C41</f>
        <v>佐藤　〇美</v>
      </c>
    </row>
    <row r="39" spans="1:5" ht="30" customHeight="1" x14ac:dyDescent="0.2">
      <c r="A39" s="6" t="str">
        <f>ラベル明細!D9</f>
        <v>朝食前</v>
      </c>
      <c r="B39" s="6" t="str">
        <f>ラベル明細!D17</f>
        <v>起床時</v>
      </c>
      <c r="C39" s="6" t="str">
        <f>ラベル明細!D25</f>
        <v>夕食前</v>
      </c>
      <c r="D39" s="6" t="str">
        <f>ラベル明細!D33</f>
        <v>朝食前</v>
      </c>
      <c r="E39" s="6" t="str">
        <f>ラベル明細!D41</f>
        <v>起床時</v>
      </c>
    </row>
    <row r="40" spans="1:5" ht="13.5" customHeight="1" x14ac:dyDescent="0.15">
      <c r="A40" s="1"/>
      <c r="B40" s="1"/>
      <c r="C40" s="1"/>
      <c r="D40" s="1"/>
      <c r="E40" s="1"/>
    </row>
    <row r="41" spans="1:5" ht="6" customHeight="1" x14ac:dyDescent="0.15">
      <c r="A41" s="94">
        <f>ラベル明細!F42</f>
        <v>2</v>
      </c>
      <c r="B41" s="96">
        <f>ラベル明細!F50</f>
        <v>2</v>
      </c>
      <c r="C41" s="95">
        <f>ラベル明細!F58</f>
        <v>2</v>
      </c>
      <c r="D41" s="94">
        <f>ラベル明細!F66</f>
        <v>2</v>
      </c>
      <c r="E41" s="96">
        <f>ラベル明細!F74</f>
        <v>2</v>
      </c>
    </row>
    <row r="42" spans="1:5" ht="27.75" customHeight="1" x14ac:dyDescent="0.2">
      <c r="A42" s="4">
        <f>ラベル明細!B42</f>
        <v>0</v>
      </c>
      <c r="B42" s="4">
        <f>ラベル明細!B50</f>
        <v>0</v>
      </c>
      <c r="C42" s="4">
        <f>ラベル明細!B58</f>
        <v>0</v>
      </c>
      <c r="D42" s="4">
        <f>ラベル明細!B66</f>
        <v>0</v>
      </c>
      <c r="E42" s="4">
        <f>ラベル明細!B74</f>
        <v>0</v>
      </c>
    </row>
    <row r="43" spans="1:5" ht="30" customHeight="1" x14ac:dyDescent="0.25">
      <c r="A43" s="5">
        <f>ラベル明細!C42</f>
        <v>0</v>
      </c>
      <c r="B43" s="5">
        <f>ラベル明細!C50</f>
        <v>0</v>
      </c>
      <c r="C43" s="5">
        <f>ラベル明細!C58</f>
        <v>0</v>
      </c>
      <c r="D43" s="5">
        <f>ラベル明細!C66</f>
        <v>0</v>
      </c>
      <c r="E43" s="5">
        <f>ラベル明細!C74</f>
        <v>0</v>
      </c>
    </row>
    <row r="44" spans="1:5" ht="30" customHeight="1" x14ac:dyDescent="0.2">
      <c r="A44" s="6">
        <f>ラベル明細!D42</f>
        <v>0</v>
      </c>
      <c r="B44" s="6">
        <f>ラベル明細!D50</f>
        <v>0</v>
      </c>
      <c r="C44" s="6">
        <f>ラベル明細!D58</f>
        <v>0</v>
      </c>
      <c r="D44" s="6">
        <f>ラベル明細!D66</f>
        <v>0</v>
      </c>
      <c r="E44" s="6">
        <f>ラベル明細!D74</f>
        <v>0</v>
      </c>
    </row>
    <row r="45" spans="1:5" ht="13.5" customHeight="1" x14ac:dyDescent="0.15">
      <c r="A45" s="7"/>
      <c r="B45" s="7"/>
      <c r="C45" s="7"/>
      <c r="D45" s="7"/>
      <c r="E45" s="7"/>
    </row>
    <row r="46" spans="1:5" ht="6" customHeight="1" x14ac:dyDescent="0.15">
      <c r="A46" s="99">
        <f>ラベル明細!F43</f>
        <v>2</v>
      </c>
      <c r="B46" s="97">
        <f>ラベル明細!F51</f>
        <v>2</v>
      </c>
      <c r="C46" s="98">
        <f>ラベル明細!F59</f>
        <v>2</v>
      </c>
      <c r="D46" s="99">
        <f>ラベル明細!F67</f>
        <v>2</v>
      </c>
      <c r="E46" s="97">
        <f>ラベル明細!F75</f>
        <v>2</v>
      </c>
    </row>
    <row r="47" spans="1:5" ht="27.75" customHeight="1" x14ac:dyDescent="0.2">
      <c r="A47" s="4">
        <f>ラベル明細!B43</f>
        <v>0</v>
      </c>
      <c r="B47" s="4">
        <f>ラベル明細!B51</f>
        <v>0</v>
      </c>
      <c r="C47" s="4">
        <f>ラベル明細!B59</f>
        <v>0</v>
      </c>
      <c r="D47" s="4">
        <f>ラベル明細!B67</f>
        <v>0</v>
      </c>
      <c r="E47" s="4">
        <f>ラベル明細!B75</f>
        <v>0</v>
      </c>
    </row>
    <row r="48" spans="1:5" ht="30" customHeight="1" x14ac:dyDescent="0.25">
      <c r="A48" s="5">
        <f>ラベル明細!C43</f>
        <v>0</v>
      </c>
      <c r="B48" s="5">
        <f>ラベル明細!C51</f>
        <v>0</v>
      </c>
      <c r="C48" s="5">
        <f>ラベル明細!C59</f>
        <v>0</v>
      </c>
      <c r="D48" s="5">
        <f>ラベル明細!C67</f>
        <v>0</v>
      </c>
      <c r="E48" s="5">
        <f>ラベル明細!C75</f>
        <v>0</v>
      </c>
    </row>
    <row r="49" spans="1:5" ht="30" customHeight="1" x14ac:dyDescent="0.2">
      <c r="A49" s="6">
        <f>ラベル明細!D43</f>
        <v>0</v>
      </c>
      <c r="B49" s="6">
        <f>ラベル明細!D51</f>
        <v>0</v>
      </c>
      <c r="C49" s="6">
        <f>ラベル明細!D59</f>
        <v>0</v>
      </c>
      <c r="D49" s="6">
        <f>ラベル明細!D67</f>
        <v>0</v>
      </c>
      <c r="E49" s="6">
        <f>ラベル明細!D75</f>
        <v>0</v>
      </c>
    </row>
    <row r="50" spans="1:5" ht="13.5" customHeight="1" x14ac:dyDescent="0.15">
      <c r="A50" s="1"/>
      <c r="B50" s="1"/>
      <c r="C50" s="1"/>
      <c r="D50" s="1"/>
      <c r="E50" s="1"/>
    </row>
    <row r="51" spans="1:5" ht="6" customHeight="1" x14ac:dyDescent="0.15">
      <c r="A51" s="96">
        <f>ラベル明細!F44</f>
        <v>2</v>
      </c>
      <c r="B51" s="95">
        <f>ラベル明細!F52</f>
        <v>2</v>
      </c>
      <c r="C51" s="94">
        <f>ラベル明細!F60</f>
        <v>2</v>
      </c>
      <c r="D51" s="96">
        <f>ラベル明細!F68</f>
        <v>2</v>
      </c>
      <c r="E51" s="95">
        <f>ラベル明細!F76</f>
        <v>2</v>
      </c>
    </row>
    <row r="52" spans="1:5" ht="27.75" customHeight="1" x14ac:dyDescent="0.2">
      <c r="A52" s="4">
        <f>ラベル明細!B44</f>
        <v>0</v>
      </c>
      <c r="B52" s="4">
        <f>ラベル明細!B52</f>
        <v>0</v>
      </c>
      <c r="C52" s="4">
        <f>ラベル明細!B60</f>
        <v>0</v>
      </c>
      <c r="D52" s="4">
        <f>ラベル明細!B68</f>
        <v>0</v>
      </c>
      <c r="E52" s="4">
        <f>ラベル明細!B76</f>
        <v>0</v>
      </c>
    </row>
    <row r="53" spans="1:5" ht="30" customHeight="1" x14ac:dyDescent="0.25">
      <c r="A53" s="5">
        <f>ラベル明細!C44</f>
        <v>0</v>
      </c>
      <c r="B53" s="5">
        <f>ラベル明細!C52</f>
        <v>0</v>
      </c>
      <c r="C53" s="5">
        <f>ラベル明細!C60</f>
        <v>0</v>
      </c>
      <c r="D53" s="5">
        <f>ラベル明細!C68</f>
        <v>0</v>
      </c>
      <c r="E53" s="5">
        <f>ラベル明細!C76</f>
        <v>0</v>
      </c>
    </row>
    <row r="54" spans="1:5" ht="30" customHeight="1" x14ac:dyDescent="0.2">
      <c r="A54" s="6">
        <f>ラベル明細!D44</f>
        <v>0</v>
      </c>
      <c r="B54" s="6">
        <f>ラベル明細!D52</f>
        <v>0</v>
      </c>
      <c r="C54" s="6">
        <f>ラベル明細!D60</f>
        <v>0</v>
      </c>
      <c r="D54" s="6">
        <f>ラベル明細!D68</f>
        <v>0</v>
      </c>
      <c r="E54" s="6">
        <f>ラベル明細!D76</f>
        <v>0</v>
      </c>
    </row>
    <row r="55" spans="1:5" ht="13.5" customHeight="1" x14ac:dyDescent="0.15">
      <c r="A55" s="7"/>
      <c r="B55" s="7"/>
      <c r="C55" s="7"/>
      <c r="D55" s="7"/>
      <c r="E55" s="7"/>
    </row>
    <row r="56" spans="1:5" ht="6" customHeight="1" x14ac:dyDescent="0.15">
      <c r="A56" s="97">
        <f>ラベル明細!F45</f>
        <v>2</v>
      </c>
      <c r="B56" s="98">
        <f>ラベル明細!F53</f>
        <v>2</v>
      </c>
      <c r="C56" s="99">
        <f>ラベル明細!F61</f>
        <v>2</v>
      </c>
      <c r="D56" s="97">
        <f>ラベル明細!F69</f>
        <v>2</v>
      </c>
      <c r="E56" s="98">
        <f>ラベル明細!F77</f>
        <v>2</v>
      </c>
    </row>
    <row r="57" spans="1:5" ht="27.75" customHeight="1" x14ac:dyDescent="0.2">
      <c r="A57" s="4">
        <f>ラベル明細!B45</f>
        <v>0</v>
      </c>
      <c r="B57" s="4">
        <f>ラベル明細!B53</f>
        <v>0</v>
      </c>
      <c r="C57" s="4">
        <f>ラベル明細!B61</f>
        <v>0</v>
      </c>
      <c r="D57" s="4">
        <f>ラベル明細!B69</f>
        <v>0</v>
      </c>
      <c r="E57" s="4">
        <f>ラベル明細!B77</f>
        <v>0</v>
      </c>
    </row>
    <row r="58" spans="1:5" ht="30" customHeight="1" x14ac:dyDescent="0.25">
      <c r="A58" s="5">
        <f>ラベル明細!C45</f>
        <v>0</v>
      </c>
      <c r="B58" s="5">
        <f>ラベル明細!C53</f>
        <v>0</v>
      </c>
      <c r="C58" s="5">
        <f>ラベル明細!C61</f>
        <v>0</v>
      </c>
      <c r="D58" s="5">
        <f>ラベル明細!C69</f>
        <v>0</v>
      </c>
      <c r="E58" s="5">
        <f>ラベル明細!C77</f>
        <v>0</v>
      </c>
    </row>
    <row r="59" spans="1:5" ht="30" customHeight="1" x14ac:dyDescent="0.2">
      <c r="A59" s="6">
        <f>ラベル明細!D45</f>
        <v>0</v>
      </c>
      <c r="B59" s="6">
        <f>ラベル明細!D53</f>
        <v>0</v>
      </c>
      <c r="C59" s="6">
        <f>ラベル明細!D61</f>
        <v>0</v>
      </c>
      <c r="D59" s="6">
        <f>ラベル明細!D69</f>
        <v>0</v>
      </c>
      <c r="E59" s="6">
        <f>ラベル明細!D77</f>
        <v>0</v>
      </c>
    </row>
    <row r="60" spans="1:5" ht="13.5" customHeight="1" x14ac:dyDescent="0.15">
      <c r="A60" s="1"/>
      <c r="B60" s="1"/>
      <c r="C60" s="1"/>
      <c r="D60" s="1"/>
      <c r="E60" s="1"/>
    </row>
    <row r="61" spans="1:5" ht="6" customHeight="1" x14ac:dyDescent="0.15">
      <c r="A61" s="95">
        <f>ラベル明細!F46</f>
        <v>2</v>
      </c>
      <c r="B61" s="94">
        <f>ラベル明細!F54</f>
        <v>2</v>
      </c>
      <c r="C61" s="96">
        <f>ラベル明細!F62</f>
        <v>2</v>
      </c>
      <c r="D61" s="95">
        <f>ラベル明細!F70</f>
        <v>2</v>
      </c>
      <c r="E61" s="94">
        <f>ラベル明細!F78</f>
        <v>2</v>
      </c>
    </row>
    <row r="62" spans="1:5" ht="27.75" customHeight="1" x14ac:dyDescent="0.2">
      <c r="A62" s="4">
        <f>ラベル明細!B46</f>
        <v>0</v>
      </c>
      <c r="B62" s="4">
        <f>ラベル明細!B54</f>
        <v>0</v>
      </c>
      <c r="C62" s="4">
        <f>ラベル明細!B62</f>
        <v>0</v>
      </c>
      <c r="D62" s="4">
        <f>ラベル明細!B70</f>
        <v>0</v>
      </c>
      <c r="E62" s="4">
        <f>ラベル明細!B78</f>
        <v>0</v>
      </c>
    </row>
    <row r="63" spans="1:5" ht="30" customHeight="1" x14ac:dyDescent="0.25">
      <c r="A63" s="5">
        <f>ラベル明細!C46</f>
        <v>0</v>
      </c>
      <c r="B63" s="5">
        <f>ラベル明細!C54</f>
        <v>0</v>
      </c>
      <c r="C63" s="5">
        <f>ラベル明細!C62</f>
        <v>0</v>
      </c>
      <c r="D63" s="5">
        <f>ラベル明細!C70</f>
        <v>0</v>
      </c>
      <c r="E63" s="5">
        <f>ラベル明細!C78</f>
        <v>0</v>
      </c>
    </row>
    <row r="64" spans="1:5" ht="30" customHeight="1" x14ac:dyDescent="0.2">
      <c r="A64" s="6">
        <f>ラベル明細!D46</f>
        <v>0</v>
      </c>
      <c r="B64" s="6">
        <f>ラベル明細!D54</f>
        <v>0</v>
      </c>
      <c r="C64" s="6">
        <f>ラベル明細!D62</f>
        <v>0</v>
      </c>
      <c r="D64" s="6">
        <f>ラベル明細!D70</f>
        <v>0</v>
      </c>
      <c r="E64" s="6">
        <f>ラベル明細!D78</f>
        <v>0</v>
      </c>
    </row>
    <row r="65" spans="1:5" ht="13.5" customHeight="1" x14ac:dyDescent="0.15">
      <c r="A65" s="7"/>
      <c r="B65" s="7"/>
      <c r="C65" s="7"/>
      <c r="D65" s="7"/>
      <c r="E65" s="7"/>
    </row>
    <row r="66" spans="1:5" ht="6" customHeight="1" x14ac:dyDescent="0.15">
      <c r="A66" s="98">
        <f>ラベル明細!F47</f>
        <v>2</v>
      </c>
      <c r="B66" s="99">
        <f>ラベル明細!F55</f>
        <v>2</v>
      </c>
      <c r="C66" s="97">
        <f>ラベル明細!F63</f>
        <v>2</v>
      </c>
      <c r="D66" s="98">
        <f>ラベル明細!F71</f>
        <v>2</v>
      </c>
      <c r="E66" s="99">
        <f>ラベル明細!F79</f>
        <v>2</v>
      </c>
    </row>
    <row r="67" spans="1:5" ht="27.75" customHeight="1" x14ac:dyDescent="0.2">
      <c r="A67" s="4">
        <f>ラベル明細!B47</f>
        <v>0</v>
      </c>
      <c r="B67" s="4">
        <f>ラベル明細!B55</f>
        <v>0</v>
      </c>
      <c r="C67" s="4">
        <f>ラベル明細!B63</f>
        <v>0</v>
      </c>
      <c r="D67" s="4">
        <f>ラベル明細!B71</f>
        <v>0</v>
      </c>
      <c r="E67" s="4">
        <f>ラベル明細!B79</f>
        <v>0</v>
      </c>
    </row>
    <row r="68" spans="1:5" ht="30" customHeight="1" x14ac:dyDescent="0.25">
      <c r="A68" s="5">
        <f>ラベル明細!C47</f>
        <v>0</v>
      </c>
      <c r="B68" s="5">
        <f>ラベル明細!C55</f>
        <v>0</v>
      </c>
      <c r="C68" s="5">
        <f>ラベル明細!C63</f>
        <v>0</v>
      </c>
      <c r="D68" s="5">
        <f>ラベル明細!C71</f>
        <v>0</v>
      </c>
      <c r="E68" s="5">
        <f>ラベル明細!C79</f>
        <v>0</v>
      </c>
    </row>
    <row r="69" spans="1:5" ht="30" customHeight="1" x14ac:dyDescent="0.2">
      <c r="A69" s="6">
        <f>ラベル明細!D47</f>
        <v>0</v>
      </c>
      <c r="B69" s="6">
        <f>ラベル明細!D55</f>
        <v>0</v>
      </c>
      <c r="C69" s="6">
        <f>ラベル明細!D63</f>
        <v>0</v>
      </c>
      <c r="D69" s="6">
        <f>ラベル明細!D71</f>
        <v>0</v>
      </c>
      <c r="E69" s="6">
        <f>ラベル明細!D79</f>
        <v>0</v>
      </c>
    </row>
    <row r="70" spans="1:5" ht="13.5" customHeight="1" x14ac:dyDescent="0.15">
      <c r="A70" s="1"/>
      <c r="B70" s="1"/>
      <c r="C70" s="1"/>
      <c r="D70" s="1"/>
      <c r="E70" s="1"/>
    </row>
    <row r="71" spans="1:5" ht="6" customHeight="1" x14ac:dyDescent="0.15">
      <c r="A71" s="94">
        <f>ラベル明細!F48</f>
        <v>2</v>
      </c>
      <c r="B71" s="96">
        <f>ラベル明細!F56</f>
        <v>2</v>
      </c>
      <c r="C71" s="95">
        <f>ラベル明細!F64</f>
        <v>2</v>
      </c>
      <c r="D71" s="94">
        <f>ラベル明細!F72</f>
        <v>2</v>
      </c>
      <c r="E71" s="96">
        <f>ラベル明細!F80</f>
        <v>2</v>
      </c>
    </row>
    <row r="72" spans="1:5" ht="27.75" customHeight="1" x14ac:dyDescent="0.2">
      <c r="A72" s="4">
        <f>ラベル明細!B48</f>
        <v>0</v>
      </c>
      <c r="B72" s="4">
        <f>ラベル明細!B56</f>
        <v>0</v>
      </c>
      <c r="C72" s="4">
        <f>ラベル明細!B64</f>
        <v>0</v>
      </c>
      <c r="D72" s="4">
        <f>ラベル明細!B72</f>
        <v>0</v>
      </c>
      <c r="E72" s="4">
        <f>ラベル明細!B80</f>
        <v>0</v>
      </c>
    </row>
    <row r="73" spans="1:5" ht="30" customHeight="1" x14ac:dyDescent="0.25">
      <c r="A73" s="5">
        <f>ラベル明細!C48</f>
        <v>0</v>
      </c>
      <c r="B73" s="5">
        <f>ラベル明細!C56</f>
        <v>0</v>
      </c>
      <c r="C73" s="5">
        <f>ラベル明細!C64</f>
        <v>0</v>
      </c>
      <c r="D73" s="5">
        <f>ラベル明細!C72</f>
        <v>0</v>
      </c>
      <c r="E73" s="5">
        <f>ラベル明細!C80</f>
        <v>0</v>
      </c>
    </row>
    <row r="74" spans="1:5" ht="30" customHeight="1" x14ac:dyDescent="0.2">
      <c r="A74" s="6">
        <f>ラベル明細!D48</f>
        <v>0</v>
      </c>
      <c r="B74" s="6">
        <f>ラベル明細!D56</f>
        <v>0</v>
      </c>
      <c r="C74" s="6">
        <f>ラベル明細!D64</f>
        <v>0</v>
      </c>
      <c r="D74" s="6">
        <f>ラベル明細!D72</f>
        <v>0</v>
      </c>
      <c r="E74" s="6">
        <f>ラベル明細!D80</f>
        <v>0</v>
      </c>
    </row>
    <row r="75" spans="1:5" ht="13.5" customHeight="1" x14ac:dyDescent="0.15">
      <c r="A75" s="7"/>
      <c r="B75" s="7"/>
      <c r="C75" s="7"/>
      <c r="D75" s="7"/>
      <c r="E75" s="7"/>
    </row>
    <row r="76" spans="1:5" ht="6" customHeight="1" x14ac:dyDescent="0.15">
      <c r="A76" s="99">
        <f>ラベル明細!F49</f>
        <v>2</v>
      </c>
      <c r="B76" s="97">
        <f>ラベル明細!F57</f>
        <v>2</v>
      </c>
      <c r="C76" s="98">
        <f>ラベル明細!F65</f>
        <v>2</v>
      </c>
      <c r="D76" s="99">
        <f>ラベル明細!F73</f>
        <v>2</v>
      </c>
      <c r="E76" s="97">
        <f>ラベル明細!F81</f>
        <v>2</v>
      </c>
    </row>
    <row r="77" spans="1:5" ht="27.75" customHeight="1" x14ac:dyDescent="0.2">
      <c r="A77" s="4">
        <f>ラベル明細!B49</f>
        <v>0</v>
      </c>
      <c r="B77" s="4">
        <f>ラベル明細!B57</f>
        <v>0</v>
      </c>
      <c r="C77" s="4">
        <f>ラベル明細!B65</f>
        <v>0</v>
      </c>
      <c r="D77" s="4">
        <f>ラベル明細!B73</f>
        <v>0</v>
      </c>
      <c r="E77" s="4">
        <f>ラベル明細!B81</f>
        <v>0</v>
      </c>
    </row>
    <row r="78" spans="1:5" ht="30" customHeight="1" x14ac:dyDescent="0.25">
      <c r="A78" s="5">
        <f>ラベル明細!C49</f>
        <v>0</v>
      </c>
      <c r="B78" s="5">
        <f>ラベル明細!C57</f>
        <v>0</v>
      </c>
      <c r="C78" s="5">
        <f>ラベル明細!C65</f>
        <v>0</v>
      </c>
      <c r="D78" s="5">
        <f>ラベル明細!C73</f>
        <v>0</v>
      </c>
      <c r="E78" s="5">
        <f>ラベル明細!C81</f>
        <v>0</v>
      </c>
    </row>
    <row r="79" spans="1:5" ht="30" customHeight="1" x14ac:dyDescent="0.2">
      <c r="A79" s="6">
        <f>ラベル明細!D49</f>
        <v>0</v>
      </c>
      <c r="B79" s="6">
        <f>ラベル明細!D57</f>
        <v>0</v>
      </c>
      <c r="C79" s="6">
        <f>ラベル明細!D65</f>
        <v>0</v>
      </c>
      <c r="D79" s="6">
        <f>ラベル明細!D73</f>
        <v>0</v>
      </c>
      <c r="E79" s="6">
        <f>ラベル明細!D81</f>
        <v>0</v>
      </c>
    </row>
    <row r="80" spans="1:5" ht="13.5" customHeight="1" x14ac:dyDescent="0.15">
      <c r="A80" s="1"/>
      <c r="B80" s="1"/>
      <c r="C80" s="1"/>
      <c r="D80" s="1"/>
      <c r="E80" s="1"/>
    </row>
    <row r="81" spans="1:5" ht="6" customHeight="1" x14ac:dyDescent="0.15">
      <c r="A81" s="95">
        <f>ラベル明細!F82</f>
        <v>2</v>
      </c>
      <c r="B81" s="94">
        <f>ラベル明細!F90</f>
        <v>2</v>
      </c>
      <c r="C81" s="96">
        <f>ラベル明細!F98</f>
        <v>2</v>
      </c>
      <c r="D81" s="95">
        <f>ラベル明細!F106</f>
        <v>2</v>
      </c>
      <c r="E81" s="94">
        <f>ラベル明細!F114</f>
        <v>2</v>
      </c>
    </row>
    <row r="82" spans="1:5" ht="27.75" customHeight="1" x14ac:dyDescent="0.2">
      <c r="A82" s="4">
        <f>ラベル明細!B82</f>
        <v>0</v>
      </c>
      <c r="B82" s="4">
        <f>ラベル明細!B90</f>
        <v>0</v>
      </c>
      <c r="C82" s="4">
        <f>ラベル明細!B98</f>
        <v>0</v>
      </c>
      <c r="D82" s="4">
        <f>ラベル明細!B106</f>
        <v>0</v>
      </c>
      <c r="E82" s="4">
        <f>ラベル明細!B114</f>
        <v>0</v>
      </c>
    </row>
    <row r="83" spans="1:5" ht="30" customHeight="1" x14ac:dyDescent="0.25">
      <c r="A83" s="5">
        <f>ラベル明細!C82</f>
        <v>0</v>
      </c>
      <c r="B83" s="5">
        <f>ラベル明細!C90</f>
        <v>0</v>
      </c>
      <c r="C83" s="5">
        <f>ラベル明細!C98</f>
        <v>0</v>
      </c>
      <c r="D83" s="5">
        <f>ラベル明細!C106</f>
        <v>0</v>
      </c>
      <c r="E83" s="5">
        <f>ラベル明細!C114</f>
        <v>0</v>
      </c>
    </row>
    <row r="84" spans="1:5" ht="30" customHeight="1" x14ac:dyDescent="0.2">
      <c r="A84" s="6">
        <f>ラベル明細!D82</f>
        <v>0</v>
      </c>
      <c r="B84" s="6">
        <f>ラベル明細!D90</f>
        <v>0</v>
      </c>
      <c r="C84" s="6">
        <f>ラベル明細!D98</f>
        <v>0</v>
      </c>
      <c r="D84" s="6">
        <f>ラベル明細!D106</f>
        <v>0</v>
      </c>
      <c r="E84" s="6">
        <f>ラベル明細!D114</f>
        <v>0</v>
      </c>
    </row>
    <row r="85" spans="1:5" ht="13.5" customHeight="1" x14ac:dyDescent="0.15">
      <c r="A85" s="7"/>
      <c r="B85" s="7"/>
      <c r="C85" s="7"/>
      <c r="D85" s="7"/>
      <c r="E85" s="7"/>
    </row>
    <row r="86" spans="1:5" ht="6" customHeight="1" x14ac:dyDescent="0.15">
      <c r="A86" s="98">
        <f>ラベル明細!F83</f>
        <v>2</v>
      </c>
      <c r="B86" s="99">
        <f>ラベル明細!F91</f>
        <v>2</v>
      </c>
      <c r="C86" s="97">
        <f>ラベル明細!F99</f>
        <v>2</v>
      </c>
      <c r="D86" s="98">
        <f>ラベル明細!F107</f>
        <v>2</v>
      </c>
      <c r="E86" s="99">
        <f>ラベル明細!F115</f>
        <v>2</v>
      </c>
    </row>
    <row r="87" spans="1:5" ht="27.75" customHeight="1" x14ac:dyDescent="0.2">
      <c r="A87" s="4">
        <f>ラベル明細!B83</f>
        <v>0</v>
      </c>
      <c r="B87" s="4">
        <f>ラベル明細!B91</f>
        <v>0</v>
      </c>
      <c r="C87" s="4">
        <f>ラベル明細!B99</f>
        <v>0</v>
      </c>
      <c r="D87" s="4">
        <f>ラベル明細!B107</f>
        <v>0</v>
      </c>
      <c r="E87" s="4">
        <f>ラベル明細!B115</f>
        <v>0</v>
      </c>
    </row>
    <row r="88" spans="1:5" ht="30" customHeight="1" x14ac:dyDescent="0.25">
      <c r="A88" s="5">
        <f>ラベル明細!C83</f>
        <v>0</v>
      </c>
      <c r="B88" s="5">
        <f>ラベル明細!C91</f>
        <v>0</v>
      </c>
      <c r="C88" s="5">
        <f>ラベル明細!C99</f>
        <v>0</v>
      </c>
      <c r="D88" s="5">
        <f>ラベル明細!C107</f>
        <v>0</v>
      </c>
      <c r="E88" s="5">
        <f>ラベル明細!C115</f>
        <v>0</v>
      </c>
    </row>
    <row r="89" spans="1:5" ht="30" customHeight="1" x14ac:dyDescent="0.2">
      <c r="A89" s="6">
        <f>ラベル明細!D83</f>
        <v>0</v>
      </c>
      <c r="B89" s="6">
        <f>ラベル明細!D91</f>
        <v>0</v>
      </c>
      <c r="C89" s="6">
        <f>ラベル明細!D99</f>
        <v>0</v>
      </c>
      <c r="D89" s="6">
        <f>ラベル明細!D107</f>
        <v>0</v>
      </c>
      <c r="E89" s="6">
        <f>ラベル明細!D115</f>
        <v>0</v>
      </c>
    </row>
    <row r="90" spans="1:5" ht="13.5" customHeight="1" x14ac:dyDescent="0.15">
      <c r="A90" s="1"/>
      <c r="B90" s="1"/>
      <c r="C90" s="1"/>
      <c r="D90" s="1"/>
      <c r="E90" s="1"/>
    </row>
    <row r="91" spans="1:5" ht="6" customHeight="1" x14ac:dyDescent="0.15">
      <c r="A91" s="94">
        <f>ラベル明細!F84</f>
        <v>2</v>
      </c>
      <c r="B91" s="96">
        <f>ラベル明細!F92</f>
        <v>2</v>
      </c>
      <c r="C91" s="95">
        <f>ラベル明細!F100</f>
        <v>2</v>
      </c>
      <c r="D91" s="94">
        <f>ラベル明細!F108</f>
        <v>2</v>
      </c>
      <c r="E91" s="96">
        <f>ラベル明細!F116</f>
        <v>2</v>
      </c>
    </row>
    <row r="92" spans="1:5" ht="27.75" customHeight="1" x14ac:dyDescent="0.2">
      <c r="A92" s="4">
        <f>ラベル明細!B84</f>
        <v>0</v>
      </c>
      <c r="B92" s="4">
        <f>ラベル明細!B92</f>
        <v>0</v>
      </c>
      <c r="C92" s="4">
        <f>ラベル明細!B100</f>
        <v>0</v>
      </c>
      <c r="D92" s="4">
        <f>ラベル明細!B108</f>
        <v>0</v>
      </c>
      <c r="E92" s="4">
        <f>ラベル明細!B116</f>
        <v>0</v>
      </c>
    </row>
    <row r="93" spans="1:5" ht="30" customHeight="1" x14ac:dyDescent="0.25">
      <c r="A93" s="5">
        <f>ラベル明細!C84</f>
        <v>0</v>
      </c>
      <c r="B93" s="5">
        <f>ラベル明細!C92</f>
        <v>0</v>
      </c>
      <c r="C93" s="5">
        <f>ラベル明細!C100</f>
        <v>0</v>
      </c>
      <c r="D93" s="5">
        <f>ラベル明細!C108</f>
        <v>0</v>
      </c>
      <c r="E93" s="5">
        <f>ラベル明細!C116</f>
        <v>0</v>
      </c>
    </row>
    <row r="94" spans="1:5" ht="30" customHeight="1" x14ac:dyDescent="0.2">
      <c r="A94" s="6">
        <f>ラベル明細!D84</f>
        <v>0</v>
      </c>
      <c r="B94" s="6">
        <f>ラベル明細!D92</f>
        <v>0</v>
      </c>
      <c r="C94" s="6">
        <f>ラベル明細!D100</f>
        <v>0</v>
      </c>
      <c r="D94" s="6">
        <f>ラベル明細!D108</f>
        <v>0</v>
      </c>
      <c r="E94" s="6">
        <f>ラベル明細!D116</f>
        <v>0</v>
      </c>
    </row>
    <row r="95" spans="1:5" ht="13.5" customHeight="1" x14ac:dyDescent="0.15">
      <c r="A95" s="7"/>
      <c r="B95" s="7"/>
      <c r="C95" s="7"/>
      <c r="D95" s="7"/>
      <c r="E95" s="7"/>
    </row>
    <row r="96" spans="1:5" ht="6" customHeight="1" x14ac:dyDescent="0.15">
      <c r="A96" s="99">
        <f>ラベル明細!F85</f>
        <v>2</v>
      </c>
      <c r="B96" s="97">
        <f>ラベル明細!F93</f>
        <v>2</v>
      </c>
      <c r="C96" s="98">
        <f>ラベル明細!F101</f>
        <v>2</v>
      </c>
      <c r="D96" s="99">
        <f>ラベル明細!F109</f>
        <v>2</v>
      </c>
      <c r="E96" s="97">
        <f>ラベル明細!F117</f>
        <v>2</v>
      </c>
    </row>
    <row r="97" spans="1:5" ht="27.75" customHeight="1" x14ac:dyDescent="0.2">
      <c r="A97" s="4">
        <f>ラベル明細!B85</f>
        <v>0</v>
      </c>
      <c r="B97" s="4">
        <f>ラベル明細!B93</f>
        <v>0</v>
      </c>
      <c r="C97" s="4">
        <f>ラベル明細!B101</f>
        <v>0</v>
      </c>
      <c r="D97" s="4">
        <f>ラベル明細!B109</f>
        <v>0</v>
      </c>
      <c r="E97" s="4">
        <f>ラベル明細!B117</f>
        <v>0</v>
      </c>
    </row>
    <row r="98" spans="1:5" ht="30" customHeight="1" x14ac:dyDescent="0.25">
      <c r="A98" s="5">
        <f>ラベル明細!C85</f>
        <v>0</v>
      </c>
      <c r="B98" s="5">
        <f>ラベル明細!C93</f>
        <v>0</v>
      </c>
      <c r="C98" s="5">
        <f>ラベル明細!C101</f>
        <v>0</v>
      </c>
      <c r="D98" s="5">
        <f>ラベル明細!C109</f>
        <v>0</v>
      </c>
      <c r="E98" s="5">
        <f>ラベル明細!C117</f>
        <v>0</v>
      </c>
    </row>
    <row r="99" spans="1:5" ht="30" customHeight="1" x14ac:dyDescent="0.2">
      <c r="A99" s="6">
        <f>ラベル明細!D85</f>
        <v>0</v>
      </c>
      <c r="B99" s="6">
        <f>ラベル明細!D93</f>
        <v>0</v>
      </c>
      <c r="C99" s="6">
        <f>ラベル明細!D101</f>
        <v>0</v>
      </c>
      <c r="D99" s="6">
        <f>ラベル明細!D109</f>
        <v>0</v>
      </c>
      <c r="E99" s="6">
        <f>ラベル明細!D117</f>
        <v>0</v>
      </c>
    </row>
    <row r="100" spans="1:5" ht="13.5" customHeight="1" x14ac:dyDescent="0.15">
      <c r="A100" s="1"/>
      <c r="B100" s="1"/>
      <c r="C100" s="1"/>
      <c r="D100" s="1"/>
      <c r="E100" s="1"/>
    </row>
    <row r="101" spans="1:5" ht="6" customHeight="1" x14ac:dyDescent="0.15">
      <c r="A101" s="96">
        <f>ラベル明細!F86</f>
        <v>2</v>
      </c>
      <c r="B101" s="95">
        <f>ラベル明細!F94</f>
        <v>2</v>
      </c>
      <c r="C101" s="94">
        <f>ラベル明細!F102</f>
        <v>2</v>
      </c>
      <c r="D101" s="96">
        <f>ラベル明細!F110</f>
        <v>2</v>
      </c>
      <c r="E101" s="95">
        <f>ラベル明細!F118</f>
        <v>2</v>
      </c>
    </row>
    <row r="102" spans="1:5" ht="27.75" customHeight="1" x14ac:dyDescent="0.2">
      <c r="A102" s="4">
        <f>ラベル明細!B86</f>
        <v>0</v>
      </c>
      <c r="B102" s="4">
        <f>ラベル明細!B94</f>
        <v>0</v>
      </c>
      <c r="C102" s="4">
        <f>ラベル明細!B102</f>
        <v>0</v>
      </c>
      <c r="D102" s="4">
        <f>ラベル明細!B110</f>
        <v>0</v>
      </c>
      <c r="E102" s="4">
        <f>ラベル明細!B118</f>
        <v>0</v>
      </c>
    </row>
    <row r="103" spans="1:5" ht="30" customHeight="1" x14ac:dyDescent="0.25">
      <c r="A103" s="5">
        <f>ラベル明細!C86</f>
        <v>0</v>
      </c>
      <c r="B103" s="5">
        <f>ラベル明細!C94</f>
        <v>0</v>
      </c>
      <c r="C103" s="5">
        <f>ラベル明細!C102</f>
        <v>0</v>
      </c>
      <c r="D103" s="5">
        <f>ラベル明細!C110</f>
        <v>0</v>
      </c>
      <c r="E103" s="5">
        <f>ラベル明細!C118</f>
        <v>0</v>
      </c>
    </row>
    <row r="104" spans="1:5" ht="30" customHeight="1" x14ac:dyDescent="0.2">
      <c r="A104" s="6">
        <f>ラベル明細!D86</f>
        <v>0</v>
      </c>
      <c r="B104" s="6">
        <f>ラベル明細!D94</f>
        <v>0</v>
      </c>
      <c r="C104" s="6">
        <f>ラベル明細!D102</f>
        <v>0</v>
      </c>
      <c r="D104" s="6">
        <f>ラベル明細!D110</f>
        <v>0</v>
      </c>
      <c r="E104" s="6">
        <f>ラベル明細!D118</f>
        <v>0</v>
      </c>
    </row>
    <row r="105" spans="1:5" ht="13.5" customHeight="1" x14ac:dyDescent="0.15">
      <c r="A105" s="7"/>
      <c r="B105" s="7"/>
      <c r="C105" s="7"/>
      <c r="D105" s="7"/>
      <c r="E105" s="7"/>
    </row>
    <row r="106" spans="1:5" ht="6" customHeight="1" x14ac:dyDescent="0.15">
      <c r="A106" s="97">
        <f>ラベル明細!F87</f>
        <v>2</v>
      </c>
      <c r="B106" s="98">
        <f>ラベル明細!F95</f>
        <v>2</v>
      </c>
      <c r="C106" s="99">
        <f>ラベル明細!F103</f>
        <v>2</v>
      </c>
      <c r="D106" s="97">
        <f>ラベル明細!F111</f>
        <v>2</v>
      </c>
      <c r="E106" s="98">
        <f>ラベル明細!F119</f>
        <v>2</v>
      </c>
    </row>
    <row r="107" spans="1:5" ht="27.75" customHeight="1" x14ac:dyDescent="0.2">
      <c r="A107" s="4">
        <f>ラベル明細!B87</f>
        <v>0</v>
      </c>
      <c r="B107" s="4">
        <f>ラベル明細!B95</f>
        <v>0</v>
      </c>
      <c r="C107" s="4">
        <f>ラベル明細!B103</f>
        <v>0</v>
      </c>
      <c r="D107" s="4">
        <f>ラベル明細!B111</f>
        <v>0</v>
      </c>
      <c r="E107" s="4">
        <f>ラベル明細!B119</f>
        <v>0</v>
      </c>
    </row>
    <row r="108" spans="1:5" ht="30" customHeight="1" x14ac:dyDescent="0.25">
      <c r="A108" s="5">
        <f>ラベル明細!C87</f>
        <v>0</v>
      </c>
      <c r="B108" s="5">
        <f>ラベル明細!C95</f>
        <v>0</v>
      </c>
      <c r="C108" s="5">
        <f>ラベル明細!C103</f>
        <v>0</v>
      </c>
      <c r="D108" s="5">
        <f>ラベル明細!C111</f>
        <v>0</v>
      </c>
      <c r="E108" s="5">
        <f>ラベル明細!C119</f>
        <v>0</v>
      </c>
    </row>
    <row r="109" spans="1:5" ht="30" customHeight="1" x14ac:dyDescent="0.2">
      <c r="A109" s="6">
        <f>ラベル明細!D87</f>
        <v>0</v>
      </c>
      <c r="B109" s="6">
        <f>ラベル明細!D95</f>
        <v>0</v>
      </c>
      <c r="C109" s="6">
        <f>ラベル明細!D103</f>
        <v>0</v>
      </c>
      <c r="D109" s="6">
        <f>ラベル明細!D111</f>
        <v>0</v>
      </c>
      <c r="E109" s="6">
        <f>ラベル明細!D119</f>
        <v>0</v>
      </c>
    </row>
    <row r="110" spans="1:5" ht="13.5" customHeight="1" x14ac:dyDescent="0.15">
      <c r="A110" s="1"/>
      <c r="B110" s="1"/>
      <c r="C110" s="1"/>
      <c r="D110" s="1"/>
      <c r="E110" s="1"/>
    </row>
    <row r="111" spans="1:5" ht="6" customHeight="1" x14ac:dyDescent="0.15">
      <c r="A111" s="95">
        <f>ラベル明細!F88</f>
        <v>2</v>
      </c>
      <c r="B111" s="94">
        <f>ラベル明細!F96</f>
        <v>2</v>
      </c>
      <c r="C111" s="96">
        <f>ラベル明細!F104</f>
        <v>2</v>
      </c>
      <c r="D111" s="95">
        <f>ラベル明細!F112</f>
        <v>2</v>
      </c>
      <c r="E111" s="94">
        <f>ラベル明細!F120</f>
        <v>2</v>
      </c>
    </row>
    <row r="112" spans="1:5" ht="27.75" customHeight="1" x14ac:dyDescent="0.2">
      <c r="A112" s="4">
        <f>ラベル明細!B88</f>
        <v>0</v>
      </c>
      <c r="B112" s="4">
        <f>ラベル明細!B96</f>
        <v>0</v>
      </c>
      <c r="C112" s="4">
        <f>ラベル明細!B104</f>
        <v>0</v>
      </c>
      <c r="D112" s="4">
        <f>ラベル明細!B112</f>
        <v>0</v>
      </c>
      <c r="E112" s="4">
        <f>ラベル明細!B120</f>
        <v>0</v>
      </c>
    </row>
    <row r="113" spans="1:5" ht="30" customHeight="1" x14ac:dyDescent="0.25">
      <c r="A113" s="5">
        <f>ラベル明細!C88</f>
        <v>0</v>
      </c>
      <c r="B113" s="5">
        <f>ラベル明細!C96</f>
        <v>0</v>
      </c>
      <c r="C113" s="5">
        <f>ラベル明細!C104</f>
        <v>0</v>
      </c>
      <c r="D113" s="5">
        <f>ラベル明細!C112</f>
        <v>0</v>
      </c>
      <c r="E113" s="5">
        <f>ラベル明細!C120</f>
        <v>0</v>
      </c>
    </row>
    <row r="114" spans="1:5" ht="30" customHeight="1" x14ac:dyDescent="0.2">
      <c r="A114" s="6">
        <f>ラベル明細!D88</f>
        <v>0</v>
      </c>
      <c r="B114" s="6">
        <f>ラベル明細!D96</f>
        <v>0</v>
      </c>
      <c r="C114" s="6">
        <f>ラベル明細!D104</f>
        <v>0</v>
      </c>
      <c r="D114" s="6">
        <f>ラベル明細!D112</f>
        <v>0</v>
      </c>
      <c r="E114" s="6">
        <f>ラベル明細!D120</f>
        <v>0</v>
      </c>
    </row>
    <row r="115" spans="1:5" ht="13.5" customHeight="1" x14ac:dyDescent="0.15">
      <c r="A115" s="7"/>
      <c r="B115" s="7"/>
      <c r="C115" s="7"/>
      <c r="D115" s="7"/>
      <c r="E115" s="7"/>
    </row>
    <row r="116" spans="1:5" ht="6" customHeight="1" x14ac:dyDescent="0.15">
      <c r="A116" s="98">
        <f>ラベル明細!F89</f>
        <v>2</v>
      </c>
      <c r="B116" s="99">
        <f>ラベル明細!F97</f>
        <v>2</v>
      </c>
      <c r="C116" s="97">
        <f>ラベル明細!F105</f>
        <v>2</v>
      </c>
      <c r="D116" s="98">
        <f>ラベル明細!F113</f>
        <v>2</v>
      </c>
      <c r="E116" s="108">
        <f>ラベル明細!F121</f>
        <v>2</v>
      </c>
    </row>
    <row r="117" spans="1:5" ht="27.75" customHeight="1" x14ac:dyDescent="0.2">
      <c r="A117" s="4">
        <f>ラベル明細!B89</f>
        <v>0</v>
      </c>
      <c r="B117" s="4">
        <f>ラベル明細!B97</f>
        <v>0</v>
      </c>
      <c r="C117" s="4">
        <f>ラベル明細!B105</f>
        <v>0</v>
      </c>
      <c r="D117" s="4">
        <f>ラベル明細!B113</f>
        <v>0</v>
      </c>
      <c r="E117" s="4">
        <f>ラベル明細!B121</f>
        <v>0</v>
      </c>
    </row>
    <row r="118" spans="1:5" ht="30" customHeight="1" x14ac:dyDescent="0.25">
      <c r="A118" s="5">
        <f>ラベル明細!C89</f>
        <v>0</v>
      </c>
      <c r="B118" s="5">
        <f>ラベル明細!C97</f>
        <v>0</v>
      </c>
      <c r="C118" s="5">
        <f>ラベル明細!C105</f>
        <v>0</v>
      </c>
      <c r="D118" s="5">
        <f>ラベル明細!C113</f>
        <v>0</v>
      </c>
      <c r="E118" s="5">
        <f>ラベル明細!C121</f>
        <v>0</v>
      </c>
    </row>
    <row r="119" spans="1:5" ht="30" customHeight="1" x14ac:dyDescent="0.2">
      <c r="A119" s="6">
        <f>ラベル明細!D89</f>
        <v>0</v>
      </c>
      <c r="B119" s="6">
        <f>ラベル明細!D97</f>
        <v>0</v>
      </c>
      <c r="C119" s="6">
        <f>ラベル明細!D105</f>
        <v>0</v>
      </c>
      <c r="D119" s="6">
        <f>ラベル明細!D113</f>
        <v>0</v>
      </c>
      <c r="E119" s="6">
        <f>ラベル明細!D121</f>
        <v>0</v>
      </c>
    </row>
    <row r="120" spans="1:5" ht="13.5" customHeight="1" x14ac:dyDescent="0.15">
      <c r="A120" s="1"/>
      <c r="B120" s="1"/>
      <c r="C120" s="1"/>
      <c r="D120" s="1"/>
      <c r="E120" s="1"/>
    </row>
  </sheetData>
  <phoneticPr fontId="1"/>
  <pageMargins left="0.39370078740157483" right="0.39370078740157483" top="0.59055118110236227" bottom="0.19685039370078741" header="0" footer="0"/>
  <pageSetup paperSize="9" scale="99" fitToHeight="0" orientation="portrait" r:id="rId1"/>
  <rowBreaks count="2" manualBreakCount="2">
    <brk id="40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マスター</vt:lpstr>
      <vt:lpstr>ラベル明細</vt:lpstr>
      <vt:lpstr>マニュアル</vt:lpstr>
      <vt:lpstr>印刷シート</vt:lpstr>
      <vt:lpstr>マニュアル!Print_Area</vt:lpstr>
      <vt:lpstr>マニュアル!シート数</vt:lpstr>
      <vt:lpstr>シート数</vt:lpstr>
      <vt:lpstr>患者名</vt:lpstr>
      <vt:lpstr>マニュアル!色</vt:lpstr>
      <vt:lpstr>色</vt:lpstr>
      <vt:lpstr>色No</vt:lpstr>
      <vt:lpstr>色彩</vt:lpstr>
      <vt:lpstr>用法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</dc:creator>
  <cp:lastModifiedBy>mas</cp:lastModifiedBy>
  <cp:lastPrinted>2017-08-11T05:55:55Z</cp:lastPrinted>
  <dcterms:created xsi:type="dcterms:W3CDTF">2017-06-25T03:44:39Z</dcterms:created>
  <dcterms:modified xsi:type="dcterms:W3CDTF">2017-08-11T05:58:00Z</dcterms:modified>
</cp:coreProperties>
</file>